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\\10.18.6.8\医務・薬務班\医務\医務関係（H31以降）\D-1 医務一般\D-1-1 医務担当一般\R4\040804_（デジ政）オープンデータの公開について\02_提出データ\"/>
    </mc:Choice>
  </mc:AlternateContent>
  <xr:revisionPtr revIDLastSave="0" documentId="13_ncr:1_{FE638D50-434B-4C40-B66C-28A8DCCE8453}" xr6:coauthVersionLast="47" xr6:coauthVersionMax="47" xr10:uidLastSave="{00000000-0000-0000-0000-000000000000}"/>
  <bookViews>
    <workbookView xWindow="810" yWindow="-120" windowWidth="28110" windowHeight="16440" xr2:uid="{00000000-000D-0000-FFFF-FFFF00000000}"/>
  </bookViews>
  <sheets>
    <sheet name="秋田周辺圏域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0" i="5" l="1"/>
  <c r="M40" i="5"/>
  <c r="L40" i="5"/>
  <c r="K40" i="5"/>
  <c r="J40" i="5"/>
  <c r="I40" i="5"/>
  <c r="G40" i="5"/>
  <c r="F40" i="5"/>
  <c r="E40" i="5"/>
  <c r="D40" i="5"/>
  <c r="C40" i="5"/>
  <c r="H39" i="5"/>
  <c r="B39" i="5"/>
  <c r="H38" i="5"/>
  <c r="B38" i="5"/>
  <c r="H37" i="5"/>
  <c r="B37" i="5"/>
  <c r="H36" i="5"/>
  <c r="B36" i="5"/>
  <c r="H35" i="5"/>
  <c r="B35" i="5"/>
  <c r="H34" i="5"/>
  <c r="B34" i="5"/>
  <c r="H33" i="5"/>
  <c r="B33" i="5"/>
  <c r="H32" i="5"/>
  <c r="B32" i="5"/>
  <c r="H31" i="5"/>
  <c r="B31" i="5"/>
  <c r="H30" i="5"/>
  <c r="B30" i="5"/>
  <c r="H29" i="5"/>
  <c r="B29" i="5"/>
  <c r="H28" i="5"/>
  <c r="B28" i="5"/>
  <c r="H27" i="5"/>
  <c r="B27" i="5"/>
  <c r="H26" i="5"/>
  <c r="B26" i="5"/>
  <c r="H25" i="5"/>
  <c r="B25" i="5"/>
  <c r="H24" i="5"/>
  <c r="B24" i="5"/>
  <c r="H23" i="5"/>
  <c r="B23" i="5"/>
  <c r="H22" i="5"/>
  <c r="B22" i="5"/>
  <c r="H21" i="5"/>
  <c r="B21" i="5"/>
  <c r="H20" i="5"/>
  <c r="B20" i="5"/>
  <c r="H19" i="5"/>
  <c r="B19" i="5"/>
  <c r="H18" i="5"/>
  <c r="B18" i="5"/>
  <c r="H17" i="5"/>
  <c r="B17" i="5"/>
  <c r="H16" i="5"/>
  <c r="B16" i="5"/>
  <c r="H15" i="5"/>
  <c r="B15" i="5"/>
  <c r="H14" i="5"/>
  <c r="B14" i="5"/>
  <c r="H13" i="5"/>
  <c r="B13" i="5"/>
  <c r="H12" i="5"/>
  <c r="B12" i="5"/>
  <c r="H11" i="5"/>
  <c r="B11" i="5"/>
  <c r="H10" i="5"/>
  <c r="B10" i="5"/>
  <c r="H9" i="5"/>
  <c r="B9" i="5"/>
  <c r="H8" i="5"/>
  <c r="B8" i="5"/>
  <c r="H7" i="5"/>
  <c r="B7" i="5"/>
  <c r="H6" i="5"/>
  <c r="B6" i="5"/>
  <c r="H5" i="5"/>
  <c r="B5" i="5"/>
  <c r="H40" i="5" l="1"/>
  <c r="B40" i="5"/>
</calcChain>
</file>

<file path=xl/sharedStrings.xml><?xml version="1.0" encoding="utf-8"?>
<sst xmlns="http://schemas.openxmlformats.org/spreadsheetml/2006/main" count="53" uniqueCount="47">
  <si>
    <t>医療機関名称</t>
  </si>
  <si>
    <t>全体</t>
  </si>
  <si>
    <t>高度急性期</t>
  </si>
  <si>
    <t>急性期</t>
  </si>
  <si>
    <t>回復期</t>
  </si>
  <si>
    <t>慢性期</t>
  </si>
  <si>
    <t>休棟</t>
  </si>
  <si>
    <t>計</t>
    <rPh sb="0" eb="1">
      <t>けい</t>
    </rPh>
    <phoneticPr fontId="1" type="Hiragana"/>
  </si>
  <si>
    <t>介護施設等へ移行・廃止</t>
    <rPh sb="0" eb="2">
      <t>かいご</t>
    </rPh>
    <rPh sb="2" eb="4">
      <t>しせつ</t>
    </rPh>
    <rPh sb="4" eb="5">
      <t>とう</t>
    </rPh>
    <rPh sb="6" eb="8">
      <t>いこう</t>
    </rPh>
    <rPh sb="9" eb="11">
      <t>はいし</t>
    </rPh>
    <phoneticPr fontId="1" type="Hiragana"/>
  </si>
  <si>
    <t>秋田周辺圏域</t>
    <rPh sb="0" eb="2">
      <t>あきた</t>
    </rPh>
    <rPh sb="2" eb="4">
      <t>しゅうへん</t>
    </rPh>
    <rPh sb="4" eb="6">
      <t>けんいき</t>
    </rPh>
    <phoneticPr fontId="1" type="Hiragana"/>
  </si>
  <si>
    <t>秋田県立循環器・脳脊髄センター</t>
  </si>
  <si>
    <t>秋田赤十字病院</t>
  </si>
  <si>
    <t>医療法人梅栄会 細谷病院</t>
  </si>
  <si>
    <t>秋田県立医療療育センター</t>
  </si>
  <si>
    <t>小泉病院</t>
  </si>
  <si>
    <t>秋田大学医学部附属病院</t>
  </si>
  <si>
    <t>医療法人運忠会 土崎病院</t>
  </si>
  <si>
    <t>医療法人正和会 五十嵐記念病院</t>
  </si>
  <si>
    <t>医療法人正観会 御野場病院</t>
  </si>
  <si>
    <t>市立秋田総合病院</t>
  </si>
  <si>
    <t>秋田厚生医療センター</t>
  </si>
  <si>
    <t>中通リハビリテーション病院</t>
  </si>
  <si>
    <t>医療法人惇慧会 外旭川病院</t>
  </si>
  <si>
    <t>飯川病院</t>
  </si>
  <si>
    <t>中通総合病院</t>
  </si>
  <si>
    <t>男鹿みなと市民病院</t>
  </si>
  <si>
    <t>藤原記念病院</t>
  </si>
  <si>
    <t>杉山病院</t>
  </si>
  <si>
    <t>湖東厚生病院</t>
  </si>
  <si>
    <t>玉田眼科</t>
  </si>
  <si>
    <t>細部眼科医院</t>
  </si>
  <si>
    <t>医療法人並木クリニック</t>
  </si>
  <si>
    <t>うちやま眼科医院</t>
  </si>
  <si>
    <t>あきたレディースクリニック安田</t>
  </si>
  <si>
    <t>山王胃腸科</t>
  </si>
  <si>
    <t>向島医院</t>
  </si>
  <si>
    <t>おのば眼科</t>
  </si>
  <si>
    <t>高橋眼科医院</t>
  </si>
  <si>
    <t>医療法人城東整形外科</t>
  </si>
  <si>
    <t>秋田南クリニック</t>
  </si>
  <si>
    <t>木曽医院</t>
  </si>
  <si>
    <t>医療法人 小川内科医院</t>
  </si>
  <si>
    <t>南秋田整形外科医院</t>
  </si>
  <si>
    <t>小玉医院</t>
  </si>
  <si>
    <t>城東スポーツ整形クリニック</t>
  </si>
  <si>
    <t>現状（2021-07-01時点）</t>
    <phoneticPr fontId="1" type="Hiragana"/>
  </si>
  <si>
    <t>予定（2025-07-01時点）</t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</si>
</sst>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rgb="FFFF0000"/>
      <name val="游ゴシック"/>
      <family val="3"/>
      <scheme val="minor"/>
    </font>
    <font>
      <b/>
      <sz val="11"/>
      <color theme="1"/>
      <name val="游ゴシック"/>
      <family val="3"/>
      <scheme val="minor"/>
    </font>
    <font>
      <sz val="9"/>
      <color theme="1"/>
      <name val="游ゴシック"/>
      <family val="3"/>
      <scheme val="minor"/>
    </font>
    <font>
      <sz val="11"/>
      <name val="游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3" fontId="0" fillId="0" borderId="3" xfId="0" applyNumberFormat="1" applyBorder="1">
      <alignment vertical="center"/>
    </xf>
    <xf numFmtId="3" fontId="0" fillId="0" borderId="10" xfId="0" applyNumberFormat="1" applyBorder="1">
      <alignment vertical="center"/>
    </xf>
    <xf numFmtId="3" fontId="0" fillId="0" borderId="13" xfId="0" applyNumberFormat="1" applyBorder="1">
      <alignment vertical="center"/>
    </xf>
    <xf numFmtId="0" fontId="3" fillId="0" borderId="0" xfId="0" applyFont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3" fontId="0" fillId="2" borderId="3" xfId="0" applyNumberFormat="1" applyFont="1" applyFill="1" applyBorder="1">
      <alignment vertical="center"/>
    </xf>
    <xf numFmtId="3" fontId="0" fillId="2" borderId="4" xfId="0" applyNumberFormat="1" applyFont="1" applyFill="1" applyBorder="1">
      <alignment vertical="center"/>
    </xf>
    <xf numFmtId="3" fontId="0" fillId="3" borderId="4" xfId="0" applyNumberFormat="1" applyFont="1" applyFill="1" applyBorder="1">
      <alignment vertical="center"/>
    </xf>
    <xf numFmtId="3" fontId="0" fillId="3" borderId="5" xfId="0" applyNumberFormat="1" applyFont="1" applyFill="1" applyBorder="1">
      <alignment vertical="center"/>
    </xf>
    <xf numFmtId="0" fontId="4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9" xfId="0" applyFill="1" applyBorder="1">
      <alignment vertical="center"/>
    </xf>
    <xf numFmtId="0" fontId="0" fillId="0" borderId="12" xfId="0" applyBorder="1" applyAlignment="1">
      <alignment horizontal="center" vertical="center" wrapText="1"/>
    </xf>
    <xf numFmtId="3" fontId="0" fillId="2" borderId="13" xfId="0" applyNumberFormat="1" applyFont="1" applyFill="1" applyBorder="1">
      <alignment vertical="center"/>
    </xf>
    <xf numFmtId="3" fontId="0" fillId="3" borderId="13" xfId="0" applyNumberFormat="1" applyFont="1" applyFill="1" applyBorder="1">
      <alignment vertical="center"/>
    </xf>
    <xf numFmtId="3" fontId="0" fillId="3" borderId="14" xfId="0" applyNumberFormat="1" applyFont="1" applyFill="1" applyBorder="1">
      <alignment vertical="center"/>
    </xf>
    <xf numFmtId="0" fontId="5" fillId="2" borderId="4" xfId="0" applyFont="1" applyFill="1" applyBorder="1">
      <alignment vertical="center"/>
    </xf>
    <xf numFmtId="3" fontId="5" fillId="2" borderId="4" xfId="0" applyNumberFormat="1" applyFont="1" applyFill="1" applyBorder="1">
      <alignment vertical="center"/>
    </xf>
    <xf numFmtId="0" fontId="5" fillId="2" borderId="11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N40"/>
  <sheetViews>
    <sheetView tabSelected="1" zoomScale="80" zoomScaleNormal="80" workbookViewId="0">
      <selection activeCell="H4" sqref="H4"/>
    </sheetView>
  </sheetViews>
  <sheetFormatPr defaultRowHeight="18.75" x14ac:dyDescent="0.4"/>
  <cols>
    <col min="1" max="1" width="45" customWidth="1"/>
    <col min="14" max="14" width="9" customWidth="1"/>
  </cols>
  <sheetData>
    <row r="2" spans="1:14" x14ac:dyDescent="0.4">
      <c r="A2" s="4" t="s">
        <v>9</v>
      </c>
    </row>
    <row r="3" spans="1:14" x14ac:dyDescent="0.4">
      <c r="A3" s="33" t="s">
        <v>0</v>
      </c>
      <c r="B3" s="29" t="s">
        <v>45</v>
      </c>
      <c r="C3" s="30"/>
      <c r="D3" s="30"/>
      <c r="E3" s="30"/>
      <c r="F3" s="30"/>
      <c r="G3" s="31"/>
      <c r="H3" s="30" t="s">
        <v>46</v>
      </c>
      <c r="I3" s="30"/>
      <c r="J3" s="30"/>
      <c r="K3" s="30"/>
      <c r="L3" s="30"/>
      <c r="M3" s="30"/>
      <c r="N3" s="32"/>
    </row>
    <row r="4" spans="1:14" ht="54" customHeight="1" thickBot="1" x14ac:dyDescent="0.45">
      <c r="A4" s="34"/>
      <c r="B4" s="10" t="s">
        <v>1</v>
      </c>
      <c r="C4" s="15" t="s">
        <v>2</v>
      </c>
      <c r="D4" s="10" t="s">
        <v>3</v>
      </c>
      <c r="E4" s="10" t="s">
        <v>4</v>
      </c>
      <c r="F4" s="10" t="s">
        <v>5</v>
      </c>
      <c r="G4" s="16" t="s">
        <v>6</v>
      </c>
      <c r="H4" s="21" t="s">
        <v>1</v>
      </c>
      <c r="I4" s="15" t="s">
        <v>2</v>
      </c>
      <c r="J4" s="10" t="s">
        <v>3</v>
      </c>
      <c r="K4" s="10" t="s">
        <v>4</v>
      </c>
      <c r="L4" s="10" t="s">
        <v>5</v>
      </c>
      <c r="M4" s="10" t="s">
        <v>6</v>
      </c>
      <c r="N4" s="10" t="s">
        <v>8</v>
      </c>
    </row>
    <row r="5" spans="1:14" ht="19.5" thickTop="1" x14ac:dyDescent="0.4">
      <c r="A5" s="5" t="s">
        <v>10</v>
      </c>
      <c r="B5" s="11">
        <f t="shared" ref="B5:B39" si="0">SUM(C5:G5)</f>
        <v>184</v>
      </c>
      <c r="C5" s="5">
        <v>20</v>
      </c>
      <c r="D5" s="5">
        <v>78</v>
      </c>
      <c r="E5" s="5">
        <v>45</v>
      </c>
      <c r="F5" s="5">
        <v>0</v>
      </c>
      <c r="G5" s="17">
        <v>41</v>
      </c>
      <c r="H5" s="22">
        <f t="shared" ref="H5:H39" si="1">SUM(I5:N5)</f>
        <v>184</v>
      </c>
      <c r="I5" s="5">
        <v>20</v>
      </c>
      <c r="J5" s="5">
        <v>116</v>
      </c>
      <c r="K5" s="5">
        <v>48</v>
      </c>
      <c r="L5" s="5">
        <v>0</v>
      </c>
      <c r="M5" s="5">
        <v>0</v>
      </c>
      <c r="N5" s="5">
        <v>0</v>
      </c>
    </row>
    <row r="6" spans="1:14" x14ac:dyDescent="0.4">
      <c r="A6" s="25" t="s">
        <v>11</v>
      </c>
      <c r="B6" s="26">
        <f t="shared" si="0"/>
        <v>480</v>
      </c>
      <c r="C6" s="25">
        <v>85</v>
      </c>
      <c r="D6" s="25">
        <v>379</v>
      </c>
      <c r="E6" s="25">
        <v>0</v>
      </c>
      <c r="F6" s="25">
        <v>0</v>
      </c>
      <c r="G6" s="27">
        <v>16</v>
      </c>
      <c r="H6" s="22">
        <f t="shared" si="1"/>
        <v>480</v>
      </c>
      <c r="I6" s="25">
        <v>85</v>
      </c>
      <c r="J6" s="25">
        <v>237</v>
      </c>
      <c r="K6" s="25">
        <v>142</v>
      </c>
      <c r="L6" s="25">
        <v>0</v>
      </c>
      <c r="M6" s="28">
        <v>0</v>
      </c>
      <c r="N6" s="25">
        <v>16</v>
      </c>
    </row>
    <row r="7" spans="1:14" x14ac:dyDescent="0.4">
      <c r="A7" s="25" t="s">
        <v>12</v>
      </c>
      <c r="B7" s="26">
        <f t="shared" si="0"/>
        <v>107</v>
      </c>
      <c r="C7" s="25">
        <v>0</v>
      </c>
      <c r="D7" s="25">
        <v>0</v>
      </c>
      <c r="E7" s="25">
        <v>0</v>
      </c>
      <c r="F7" s="25">
        <v>107</v>
      </c>
      <c r="G7" s="27">
        <v>0</v>
      </c>
      <c r="H7" s="22">
        <f t="shared" si="1"/>
        <v>107</v>
      </c>
      <c r="I7" s="25">
        <v>0</v>
      </c>
      <c r="J7" s="25">
        <v>0</v>
      </c>
      <c r="K7" s="25">
        <v>0</v>
      </c>
      <c r="L7" s="25">
        <v>107</v>
      </c>
      <c r="M7" s="25">
        <v>0</v>
      </c>
      <c r="N7" s="6">
        <v>0</v>
      </c>
    </row>
    <row r="8" spans="1:14" x14ac:dyDescent="0.4">
      <c r="A8" s="6" t="s">
        <v>13</v>
      </c>
      <c r="B8" s="12">
        <f t="shared" si="0"/>
        <v>100</v>
      </c>
      <c r="C8" s="6">
        <v>0</v>
      </c>
      <c r="D8" s="12">
        <v>0</v>
      </c>
      <c r="E8" s="6">
        <v>0</v>
      </c>
      <c r="F8" s="12">
        <v>100</v>
      </c>
      <c r="G8" s="18">
        <v>0</v>
      </c>
      <c r="H8" s="22">
        <f t="shared" si="1"/>
        <v>100</v>
      </c>
      <c r="I8" s="6">
        <v>0</v>
      </c>
      <c r="J8" s="12">
        <v>0</v>
      </c>
      <c r="K8" s="6">
        <v>0</v>
      </c>
      <c r="L8" s="12">
        <v>100</v>
      </c>
      <c r="M8" s="25">
        <v>0</v>
      </c>
      <c r="N8" s="6">
        <v>0</v>
      </c>
    </row>
    <row r="9" spans="1:14" x14ac:dyDescent="0.4">
      <c r="A9" s="6" t="s">
        <v>14</v>
      </c>
      <c r="B9" s="12">
        <f t="shared" si="0"/>
        <v>70</v>
      </c>
      <c r="C9" s="6">
        <v>0</v>
      </c>
      <c r="D9" s="6">
        <v>27</v>
      </c>
      <c r="E9" s="6">
        <v>0</v>
      </c>
      <c r="F9" s="6">
        <v>43</v>
      </c>
      <c r="G9" s="18">
        <v>0</v>
      </c>
      <c r="H9" s="22">
        <f t="shared" si="1"/>
        <v>70</v>
      </c>
      <c r="I9" s="6">
        <v>0</v>
      </c>
      <c r="J9" s="6">
        <v>27</v>
      </c>
      <c r="K9" s="6">
        <v>0</v>
      </c>
      <c r="L9" s="6">
        <v>43</v>
      </c>
      <c r="M9" s="25">
        <v>0</v>
      </c>
      <c r="N9" s="6">
        <v>0</v>
      </c>
    </row>
    <row r="10" spans="1:14" x14ac:dyDescent="0.4">
      <c r="A10" s="6" t="s">
        <v>15</v>
      </c>
      <c r="B10" s="12">
        <f t="shared" si="0"/>
        <v>577</v>
      </c>
      <c r="C10" s="6">
        <v>495</v>
      </c>
      <c r="D10" s="6">
        <v>82</v>
      </c>
      <c r="E10" s="6">
        <v>0</v>
      </c>
      <c r="F10" s="6">
        <v>0</v>
      </c>
      <c r="G10" s="18">
        <v>0</v>
      </c>
      <c r="H10" s="22">
        <f t="shared" si="1"/>
        <v>577</v>
      </c>
      <c r="I10" s="6">
        <v>495</v>
      </c>
      <c r="J10" s="6">
        <v>82</v>
      </c>
      <c r="K10" s="6">
        <v>0</v>
      </c>
      <c r="L10" s="6">
        <v>0</v>
      </c>
      <c r="M10" s="25">
        <v>0</v>
      </c>
      <c r="N10" s="6">
        <v>0</v>
      </c>
    </row>
    <row r="11" spans="1:14" x14ac:dyDescent="0.4">
      <c r="A11" s="6" t="s">
        <v>16</v>
      </c>
      <c r="B11" s="12">
        <f t="shared" si="0"/>
        <v>110</v>
      </c>
      <c r="C11" s="6">
        <v>0</v>
      </c>
      <c r="D11" s="6">
        <v>26</v>
      </c>
      <c r="E11" s="6">
        <v>0</v>
      </c>
      <c r="F11" s="6">
        <v>84</v>
      </c>
      <c r="G11" s="18">
        <v>0</v>
      </c>
      <c r="H11" s="22">
        <f t="shared" si="1"/>
        <v>110</v>
      </c>
      <c r="I11" s="6">
        <v>0</v>
      </c>
      <c r="J11" s="6">
        <v>26</v>
      </c>
      <c r="K11" s="6">
        <v>0</v>
      </c>
      <c r="L11" s="6">
        <v>84</v>
      </c>
      <c r="M11" s="25">
        <v>0</v>
      </c>
      <c r="N11" s="6">
        <v>0</v>
      </c>
    </row>
    <row r="12" spans="1:14" x14ac:dyDescent="0.4">
      <c r="A12" s="6" t="s">
        <v>17</v>
      </c>
      <c r="B12" s="12">
        <f t="shared" si="0"/>
        <v>60</v>
      </c>
      <c r="C12" s="6">
        <v>0</v>
      </c>
      <c r="D12" s="6">
        <v>0</v>
      </c>
      <c r="E12" s="6">
        <v>0</v>
      </c>
      <c r="F12" s="6">
        <v>60</v>
      </c>
      <c r="G12" s="18">
        <v>0</v>
      </c>
      <c r="H12" s="22">
        <f t="shared" si="1"/>
        <v>60</v>
      </c>
      <c r="I12" s="6">
        <v>0</v>
      </c>
      <c r="J12" s="6">
        <v>0</v>
      </c>
      <c r="K12" s="6">
        <v>0</v>
      </c>
      <c r="L12" s="6">
        <v>60</v>
      </c>
      <c r="M12" s="25">
        <v>0</v>
      </c>
      <c r="N12" s="6">
        <v>0</v>
      </c>
    </row>
    <row r="13" spans="1:14" x14ac:dyDescent="0.4">
      <c r="A13" s="6" t="s">
        <v>18</v>
      </c>
      <c r="B13" s="12">
        <f t="shared" si="0"/>
        <v>151</v>
      </c>
      <c r="C13" s="6">
        <v>0</v>
      </c>
      <c r="D13" s="12">
        <v>0</v>
      </c>
      <c r="E13" s="12">
        <v>87</v>
      </c>
      <c r="F13" s="12">
        <v>64</v>
      </c>
      <c r="G13" s="18">
        <v>0</v>
      </c>
      <c r="H13" s="22">
        <f t="shared" si="1"/>
        <v>151</v>
      </c>
      <c r="I13" s="6">
        <v>0</v>
      </c>
      <c r="J13" s="12">
        <v>0</v>
      </c>
      <c r="K13" s="12">
        <v>87</v>
      </c>
      <c r="L13" s="12">
        <v>64</v>
      </c>
      <c r="M13" s="25">
        <v>0</v>
      </c>
      <c r="N13" s="6">
        <v>0</v>
      </c>
    </row>
    <row r="14" spans="1:14" x14ac:dyDescent="0.4">
      <c r="A14" s="6" t="s">
        <v>19</v>
      </c>
      <c r="B14" s="12">
        <f t="shared" si="0"/>
        <v>374</v>
      </c>
      <c r="C14" s="6">
        <v>6</v>
      </c>
      <c r="D14" s="6">
        <v>329</v>
      </c>
      <c r="E14" s="6">
        <v>39</v>
      </c>
      <c r="F14" s="6">
        <v>0</v>
      </c>
      <c r="G14" s="18">
        <v>0</v>
      </c>
      <c r="H14" s="22">
        <f t="shared" si="1"/>
        <v>364</v>
      </c>
      <c r="I14" s="6">
        <v>6</v>
      </c>
      <c r="J14" s="6">
        <v>319</v>
      </c>
      <c r="K14" s="6">
        <v>39</v>
      </c>
      <c r="L14" s="6">
        <v>0</v>
      </c>
      <c r="M14" s="25">
        <v>0</v>
      </c>
      <c r="N14" s="6">
        <v>0</v>
      </c>
    </row>
    <row r="15" spans="1:14" x14ac:dyDescent="0.4">
      <c r="A15" s="6" t="s">
        <v>20</v>
      </c>
      <c r="B15" s="12">
        <f t="shared" si="0"/>
        <v>429</v>
      </c>
      <c r="C15" s="6">
        <v>6</v>
      </c>
      <c r="D15" s="6">
        <v>373</v>
      </c>
      <c r="E15" s="6">
        <v>50</v>
      </c>
      <c r="F15" s="6">
        <v>0</v>
      </c>
      <c r="G15" s="18">
        <v>0</v>
      </c>
      <c r="H15" s="22">
        <f t="shared" si="1"/>
        <v>429</v>
      </c>
      <c r="I15" s="6">
        <v>6</v>
      </c>
      <c r="J15" s="6">
        <v>373</v>
      </c>
      <c r="K15" s="6">
        <v>50</v>
      </c>
      <c r="L15" s="6">
        <v>0</v>
      </c>
      <c r="M15" s="25">
        <v>0</v>
      </c>
      <c r="N15" s="6">
        <v>0</v>
      </c>
    </row>
    <row r="16" spans="1:14" x14ac:dyDescent="0.4">
      <c r="A16" s="6" t="s">
        <v>21</v>
      </c>
      <c r="B16" s="12">
        <f t="shared" si="0"/>
        <v>220</v>
      </c>
      <c r="C16" s="6">
        <v>0</v>
      </c>
      <c r="D16" s="6">
        <v>0</v>
      </c>
      <c r="E16" s="6">
        <v>110</v>
      </c>
      <c r="F16" s="6">
        <v>110</v>
      </c>
      <c r="G16" s="18">
        <v>0</v>
      </c>
      <c r="H16" s="22">
        <f t="shared" si="1"/>
        <v>220</v>
      </c>
      <c r="I16" s="6">
        <v>0</v>
      </c>
      <c r="J16" s="6">
        <v>0</v>
      </c>
      <c r="K16" s="6">
        <v>110</v>
      </c>
      <c r="L16" s="6">
        <v>110</v>
      </c>
      <c r="M16" s="25">
        <v>0</v>
      </c>
      <c r="N16" s="6">
        <v>0</v>
      </c>
    </row>
    <row r="17" spans="1:14" x14ac:dyDescent="0.4">
      <c r="A17" s="6" t="s">
        <v>22</v>
      </c>
      <c r="B17" s="12">
        <f t="shared" si="0"/>
        <v>241</v>
      </c>
      <c r="C17" s="6">
        <v>0</v>
      </c>
      <c r="D17" s="12">
        <v>0</v>
      </c>
      <c r="E17" s="12">
        <v>0</v>
      </c>
      <c r="F17" s="12">
        <v>241</v>
      </c>
      <c r="G17" s="18">
        <v>0</v>
      </c>
      <c r="H17" s="22">
        <f t="shared" si="1"/>
        <v>241</v>
      </c>
      <c r="I17" s="6">
        <v>0</v>
      </c>
      <c r="J17" s="12">
        <v>0</v>
      </c>
      <c r="K17" s="12">
        <v>0</v>
      </c>
      <c r="L17" s="12">
        <v>241</v>
      </c>
      <c r="M17" s="25">
        <v>0</v>
      </c>
      <c r="N17" s="6">
        <v>0</v>
      </c>
    </row>
    <row r="18" spans="1:14" x14ac:dyDescent="0.4">
      <c r="A18" s="6" t="s">
        <v>23</v>
      </c>
      <c r="B18" s="12">
        <f t="shared" si="0"/>
        <v>40</v>
      </c>
      <c r="C18" s="6">
        <v>0</v>
      </c>
      <c r="D18" s="6">
        <v>0</v>
      </c>
      <c r="E18" s="6">
        <v>0</v>
      </c>
      <c r="F18" s="6">
        <v>40</v>
      </c>
      <c r="G18" s="18">
        <v>0</v>
      </c>
      <c r="H18" s="22">
        <f t="shared" si="1"/>
        <v>40</v>
      </c>
      <c r="I18" s="6">
        <v>0</v>
      </c>
      <c r="J18" s="6">
        <v>0</v>
      </c>
      <c r="K18" s="6">
        <v>0</v>
      </c>
      <c r="L18" s="6">
        <v>40</v>
      </c>
      <c r="M18" s="25">
        <v>0</v>
      </c>
      <c r="N18" s="6">
        <v>0</v>
      </c>
    </row>
    <row r="19" spans="1:14" x14ac:dyDescent="0.4">
      <c r="A19" s="6" t="s">
        <v>24</v>
      </c>
      <c r="B19" s="12">
        <f t="shared" si="0"/>
        <v>450</v>
      </c>
      <c r="C19" s="6">
        <v>8</v>
      </c>
      <c r="D19" s="6">
        <v>390</v>
      </c>
      <c r="E19" s="6">
        <v>52</v>
      </c>
      <c r="F19" s="6">
        <v>0</v>
      </c>
      <c r="G19" s="18">
        <v>0</v>
      </c>
      <c r="H19" s="22">
        <f t="shared" si="1"/>
        <v>450</v>
      </c>
      <c r="I19" s="6">
        <v>8</v>
      </c>
      <c r="J19" s="6">
        <v>390</v>
      </c>
      <c r="K19" s="6">
        <v>52</v>
      </c>
      <c r="L19" s="6">
        <v>0</v>
      </c>
      <c r="M19" s="25">
        <v>0</v>
      </c>
      <c r="N19" s="6">
        <v>0</v>
      </c>
    </row>
    <row r="20" spans="1:14" x14ac:dyDescent="0.4">
      <c r="A20" s="6" t="s">
        <v>25</v>
      </c>
      <c r="B20" s="12">
        <f t="shared" si="0"/>
        <v>145</v>
      </c>
      <c r="C20" s="6">
        <v>0</v>
      </c>
      <c r="D20" s="6">
        <v>145</v>
      </c>
      <c r="E20" s="6">
        <v>0</v>
      </c>
      <c r="F20" s="6">
        <v>0</v>
      </c>
      <c r="G20" s="18">
        <v>0</v>
      </c>
      <c r="H20" s="22">
        <f t="shared" si="1"/>
        <v>145</v>
      </c>
      <c r="I20" s="6">
        <v>0</v>
      </c>
      <c r="J20" s="6">
        <v>145</v>
      </c>
      <c r="K20" s="6">
        <v>0</v>
      </c>
      <c r="L20" s="6">
        <v>0</v>
      </c>
      <c r="M20" s="25">
        <v>0</v>
      </c>
      <c r="N20" s="6">
        <v>0</v>
      </c>
    </row>
    <row r="21" spans="1:14" x14ac:dyDescent="0.4">
      <c r="A21" s="6" t="s">
        <v>26</v>
      </c>
      <c r="B21" s="12">
        <f t="shared" si="0"/>
        <v>140</v>
      </c>
      <c r="C21" s="6">
        <v>0</v>
      </c>
      <c r="D21" s="6">
        <v>92</v>
      </c>
      <c r="E21" s="6">
        <v>0</v>
      </c>
      <c r="F21" s="6">
        <v>48</v>
      </c>
      <c r="G21" s="18">
        <v>0</v>
      </c>
      <c r="H21" s="22">
        <f t="shared" si="1"/>
        <v>138</v>
      </c>
      <c r="I21" s="6">
        <v>0</v>
      </c>
      <c r="J21" s="6">
        <v>90</v>
      </c>
      <c r="K21" s="6">
        <v>0</v>
      </c>
      <c r="L21" s="6">
        <v>48</v>
      </c>
      <c r="M21" s="25">
        <v>0</v>
      </c>
      <c r="N21" s="6">
        <v>0</v>
      </c>
    </row>
    <row r="22" spans="1:14" x14ac:dyDescent="0.4">
      <c r="A22" s="6" t="s">
        <v>27</v>
      </c>
      <c r="B22" s="12">
        <f t="shared" si="0"/>
        <v>144</v>
      </c>
      <c r="C22" s="6">
        <v>0</v>
      </c>
      <c r="D22" s="6">
        <v>0</v>
      </c>
      <c r="E22" s="6">
        <v>0</v>
      </c>
      <c r="F22" s="6">
        <v>144</v>
      </c>
      <c r="G22" s="18">
        <v>0</v>
      </c>
      <c r="H22" s="22">
        <f t="shared" si="1"/>
        <v>144</v>
      </c>
      <c r="I22" s="6">
        <v>0</v>
      </c>
      <c r="J22" s="6">
        <v>0</v>
      </c>
      <c r="K22" s="6">
        <v>0</v>
      </c>
      <c r="L22" s="6">
        <v>144</v>
      </c>
      <c r="M22" s="25">
        <v>0</v>
      </c>
      <c r="N22" s="6">
        <v>0</v>
      </c>
    </row>
    <row r="23" spans="1:14" x14ac:dyDescent="0.4">
      <c r="A23" s="6" t="s">
        <v>28</v>
      </c>
      <c r="B23" s="12">
        <f t="shared" si="0"/>
        <v>100</v>
      </c>
      <c r="C23" s="6">
        <v>0</v>
      </c>
      <c r="D23" s="6">
        <v>56</v>
      </c>
      <c r="E23" s="6">
        <v>44</v>
      </c>
      <c r="F23" s="6">
        <v>0</v>
      </c>
      <c r="G23" s="18">
        <v>0</v>
      </c>
      <c r="H23" s="22">
        <f t="shared" si="1"/>
        <v>100</v>
      </c>
      <c r="I23" s="6">
        <v>0</v>
      </c>
      <c r="J23" s="6">
        <v>56</v>
      </c>
      <c r="K23" s="6">
        <v>0</v>
      </c>
      <c r="L23" s="6">
        <v>44</v>
      </c>
      <c r="M23" s="25">
        <v>0</v>
      </c>
      <c r="N23" s="6">
        <v>0</v>
      </c>
    </row>
    <row r="24" spans="1:14" x14ac:dyDescent="0.4">
      <c r="A24" s="7" t="s">
        <v>29</v>
      </c>
      <c r="B24" s="13">
        <f t="shared" si="0"/>
        <v>6</v>
      </c>
      <c r="C24" s="7">
        <v>0</v>
      </c>
      <c r="D24" s="7">
        <v>6</v>
      </c>
      <c r="E24" s="7">
        <v>0</v>
      </c>
      <c r="F24" s="7">
        <v>0</v>
      </c>
      <c r="G24" s="19">
        <v>0</v>
      </c>
      <c r="H24" s="23">
        <f t="shared" si="1"/>
        <v>6</v>
      </c>
      <c r="I24" s="7">
        <v>0</v>
      </c>
      <c r="J24" s="7">
        <v>6</v>
      </c>
      <c r="K24" s="7">
        <v>0</v>
      </c>
      <c r="L24" s="7">
        <v>0</v>
      </c>
      <c r="M24" s="7">
        <v>0</v>
      </c>
      <c r="N24" s="7">
        <v>0</v>
      </c>
    </row>
    <row r="25" spans="1:14" x14ac:dyDescent="0.4">
      <c r="A25" s="7" t="s">
        <v>30</v>
      </c>
      <c r="B25" s="13">
        <f t="shared" si="0"/>
        <v>4</v>
      </c>
      <c r="C25" s="7">
        <v>0</v>
      </c>
      <c r="D25" s="7">
        <v>4</v>
      </c>
      <c r="E25" s="7">
        <v>0</v>
      </c>
      <c r="F25" s="7">
        <v>0</v>
      </c>
      <c r="G25" s="19">
        <v>0</v>
      </c>
      <c r="H25" s="23">
        <f t="shared" si="1"/>
        <v>4</v>
      </c>
      <c r="I25" s="7">
        <v>0</v>
      </c>
      <c r="J25" s="7">
        <v>4</v>
      </c>
      <c r="K25" s="7">
        <v>0</v>
      </c>
      <c r="L25" s="7">
        <v>0</v>
      </c>
      <c r="M25" s="7">
        <v>0</v>
      </c>
      <c r="N25" s="7">
        <v>0</v>
      </c>
    </row>
    <row r="26" spans="1:14" x14ac:dyDescent="0.4">
      <c r="A26" s="7" t="s">
        <v>31</v>
      </c>
      <c r="B26" s="13">
        <f t="shared" si="0"/>
        <v>15</v>
      </c>
      <c r="C26" s="7">
        <v>0</v>
      </c>
      <c r="D26" s="7">
        <v>15</v>
      </c>
      <c r="E26" s="7">
        <v>0</v>
      </c>
      <c r="F26" s="7">
        <v>0</v>
      </c>
      <c r="G26" s="19">
        <v>0</v>
      </c>
      <c r="H26" s="23">
        <f t="shared" si="1"/>
        <v>15</v>
      </c>
      <c r="I26" s="7">
        <v>0</v>
      </c>
      <c r="J26" s="7">
        <v>15</v>
      </c>
      <c r="K26" s="7">
        <v>0</v>
      </c>
      <c r="L26" s="7">
        <v>0</v>
      </c>
      <c r="M26" s="7">
        <v>0</v>
      </c>
      <c r="N26" s="7">
        <v>0</v>
      </c>
    </row>
    <row r="27" spans="1:14" x14ac:dyDescent="0.4">
      <c r="A27" s="7" t="s">
        <v>32</v>
      </c>
      <c r="B27" s="13">
        <f t="shared" si="0"/>
        <v>8</v>
      </c>
      <c r="C27" s="7">
        <v>0</v>
      </c>
      <c r="D27" s="7">
        <v>8</v>
      </c>
      <c r="E27" s="7">
        <v>0</v>
      </c>
      <c r="F27" s="7">
        <v>0</v>
      </c>
      <c r="G27" s="19">
        <v>0</v>
      </c>
      <c r="H27" s="23">
        <f t="shared" si="1"/>
        <v>8</v>
      </c>
      <c r="I27" s="7">
        <v>0</v>
      </c>
      <c r="J27" s="7">
        <v>8</v>
      </c>
      <c r="K27" s="7">
        <v>0</v>
      </c>
      <c r="L27" s="7">
        <v>0</v>
      </c>
      <c r="M27" s="7">
        <v>0</v>
      </c>
      <c r="N27" s="7">
        <v>0</v>
      </c>
    </row>
    <row r="28" spans="1:14" x14ac:dyDescent="0.4">
      <c r="A28" s="7" t="s">
        <v>33</v>
      </c>
      <c r="B28" s="13">
        <f t="shared" si="0"/>
        <v>14</v>
      </c>
      <c r="C28" s="7">
        <v>0</v>
      </c>
      <c r="D28" s="7">
        <v>14</v>
      </c>
      <c r="E28" s="7">
        <v>0</v>
      </c>
      <c r="F28" s="7">
        <v>0</v>
      </c>
      <c r="G28" s="19">
        <v>0</v>
      </c>
      <c r="H28" s="23">
        <f t="shared" si="1"/>
        <v>14</v>
      </c>
      <c r="I28" s="7">
        <v>0</v>
      </c>
      <c r="J28" s="7">
        <v>14</v>
      </c>
      <c r="K28" s="7">
        <v>0</v>
      </c>
      <c r="L28" s="7">
        <v>0</v>
      </c>
      <c r="M28" s="7">
        <v>0</v>
      </c>
      <c r="N28" s="7">
        <v>0</v>
      </c>
    </row>
    <row r="29" spans="1:14" x14ac:dyDescent="0.4">
      <c r="A29" s="7" t="s">
        <v>34</v>
      </c>
      <c r="B29" s="13">
        <f t="shared" si="0"/>
        <v>19</v>
      </c>
      <c r="C29" s="7">
        <v>0</v>
      </c>
      <c r="D29" s="7">
        <v>19</v>
      </c>
      <c r="E29" s="7">
        <v>0</v>
      </c>
      <c r="F29" s="7">
        <v>0</v>
      </c>
      <c r="G29" s="19">
        <v>0</v>
      </c>
      <c r="H29" s="23">
        <f t="shared" si="1"/>
        <v>19</v>
      </c>
      <c r="I29" s="7">
        <v>0</v>
      </c>
      <c r="J29" s="7">
        <v>19</v>
      </c>
      <c r="K29" s="7">
        <v>0</v>
      </c>
      <c r="L29" s="7">
        <v>0</v>
      </c>
      <c r="M29" s="7">
        <v>0</v>
      </c>
      <c r="N29" s="7">
        <v>0</v>
      </c>
    </row>
    <row r="30" spans="1:14" x14ac:dyDescent="0.4">
      <c r="A30" s="7" t="s">
        <v>35</v>
      </c>
      <c r="B30" s="13">
        <f t="shared" si="0"/>
        <v>19</v>
      </c>
      <c r="C30" s="7">
        <v>0</v>
      </c>
      <c r="D30" s="7">
        <v>0</v>
      </c>
      <c r="E30" s="7">
        <v>0</v>
      </c>
      <c r="F30" s="7">
        <v>0</v>
      </c>
      <c r="G30" s="19">
        <v>19</v>
      </c>
      <c r="H30" s="23">
        <f t="shared" si="1"/>
        <v>19</v>
      </c>
      <c r="I30" s="7">
        <v>0</v>
      </c>
      <c r="J30" s="7">
        <v>0</v>
      </c>
      <c r="K30" s="7">
        <v>0</v>
      </c>
      <c r="L30" s="7">
        <v>19</v>
      </c>
      <c r="M30" s="7">
        <v>0</v>
      </c>
      <c r="N30" s="7">
        <v>0</v>
      </c>
    </row>
    <row r="31" spans="1:14" x14ac:dyDescent="0.4">
      <c r="A31" s="7" t="s">
        <v>36</v>
      </c>
      <c r="B31" s="13">
        <f t="shared" si="0"/>
        <v>5</v>
      </c>
      <c r="C31" s="7">
        <v>0</v>
      </c>
      <c r="D31" s="7">
        <v>5</v>
      </c>
      <c r="E31" s="7">
        <v>0</v>
      </c>
      <c r="F31" s="7">
        <v>0</v>
      </c>
      <c r="G31" s="19">
        <v>0</v>
      </c>
      <c r="H31" s="23">
        <f t="shared" si="1"/>
        <v>5</v>
      </c>
      <c r="I31" s="7">
        <v>0</v>
      </c>
      <c r="J31" s="7">
        <v>5</v>
      </c>
      <c r="K31" s="7">
        <v>0</v>
      </c>
      <c r="L31" s="7">
        <v>0</v>
      </c>
      <c r="M31" s="7">
        <v>0</v>
      </c>
      <c r="N31" s="7">
        <v>0</v>
      </c>
    </row>
    <row r="32" spans="1:14" x14ac:dyDescent="0.4">
      <c r="A32" s="7" t="s">
        <v>37</v>
      </c>
      <c r="B32" s="13">
        <f t="shared" si="0"/>
        <v>11</v>
      </c>
      <c r="C32" s="7">
        <v>0</v>
      </c>
      <c r="D32" s="7">
        <v>0</v>
      </c>
      <c r="E32" s="7">
        <v>11</v>
      </c>
      <c r="F32" s="7">
        <v>0</v>
      </c>
      <c r="G32" s="19">
        <v>0</v>
      </c>
      <c r="H32" s="23">
        <f t="shared" si="1"/>
        <v>11</v>
      </c>
      <c r="I32" s="7">
        <v>0</v>
      </c>
      <c r="J32" s="7">
        <v>0</v>
      </c>
      <c r="K32" s="7">
        <v>11</v>
      </c>
      <c r="L32" s="7">
        <v>0</v>
      </c>
      <c r="M32" s="7">
        <v>0</v>
      </c>
      <c r="N32" s="7">
        <v>0</v>
      </c>
    </row>
    <row r="33" spans="1:14" x14ac:dyDescent="0.4">
      <c r="A33" s="7" t="s">
        <v>38</v>
      </c>
      <c r="B33" s="13">
        <f t="shared" si="0"/>
        <v>19</v>
      </c>
      <c r="C33" s="7">
        <v>0</v>
      </c>
      <c r="D33" s="7">
        <v>19</v>
      </c>
      <c r="E33" s="7">
        <v>0</v>
      </c>
      <c r="F33" s="7">
        <v>0</v>
      </c>
      <c r="G33" s="19">
        <v>0</v>
      </c>
      <c r="H33" s="23">
        <f t="shared" si="1"/>
        <v>19</v>
      </c>
      <c r="I33" s="7">
        <v>0</v>
      </c>
      <c r="J33" s="7">
        <v>19</v>
      </c>
      <c r="K33" s="7">
        <v>0</v>
      </c>
      <c r="L33" s="7">
        <v>0</v>
      </c>
      <c r="M33" s="7">
        <v>0</v>
      </c>
      <c r="N33" s="7">
        <v>0</v>
      </c>
    </row>
    <row r="34" spans="1:14" x14ac:dyDescent="0.4">
      <c r="A34" s="7" t="s">
        <v>39</v>
      </c>
      <c r="B34" s="13">
        <f t="shared" si="0"/>
        <v>18</v>
      </c>
      <c r="C34" s="7">
        <v>0</v>
      </c>
      <c r="D34" s="7">
        <v>0</v>
      </c>
      <c r="E34" s="7">
        <v>0</v>
      </c>
      <c r="F34" s="7">
        <v>18</v>
      </c>
      <c r="G34" s="19">
        <v>0</v>
      </c>
      <c r="H34" s="23">
        <f t="shared" si="1"/>
        <v>18</v>
      </c>
      <c r="I34" s="7">
        <v>0</v>
      </c>
      <c r="J34" s="7">
        <v>0</v>
      </c>
      <c r="K34" s="7">
        <v>0</v>
      </c>
      <c r="L34" s="7">
        <v>18</v>
      </c>
      <c r="M34" s="7">
        <v>0</v>
      </c>
      <c r="N34" s="7">
        <v>0</v>
      </c>
    </row>
    <row r="35" spans="1:14" x14ac:dyDescent="0.4">
      <c r="A35" s="7" t="s">
        <v>40</v>
      </c>
      <c r="B35" s="13">
        <f t="shared" si="0"/>
        <v>19</v>
      </c>
      <c r="C35" s="7">
        <v>0</v>
      </c>
      <c r="D35" s="7">
        <v>19</v>
      </c>
      <c r="E35" s="7">
        <v>0</v>
      </c>
      <c r="F35" s="7">
        <v>0</v>
      </c>
      <c r="G35" s="19">
        <v>0</v>
      </c>
      <c r="H35" s="23">
        <f t="shared" si="1"/>
        <v>19</v>
      </c>
      <c r="I35" s="7">
        <v>0</v>
      </c>
      <c r="J35" s="7">
        <v>19</v>
      </c>
      <c r="K35" s="7">
        <v>0</v>
      </c>
      <c r="L35" s="7">
        <v>0</v>
      </c>
      <c r="M35" s="7">
        <v>0</v>
      </c>
      <c r="N35" s="7">
        <v>0</v>
      </c>
    </row>
    <row r="36" spans="1:14" x14ac:dyDescent="0.4">
      <c r="A36" s="7" t="s">
        <v>41</v>
      </c>
      <c r="B36" s="13">
        <f t="shared" si="0"/>
        <v>19</v>
      </c>
      <c r="C36" s="7">
        <v>0</v>
      </c>
      <c r="D36" s="7">
        <v>19</v>
      </c>
      <c r="E36" s="7">
        <v>0</v>
      </c>
      <c r="F36" s="7">
        <v>0</v>
      </c>
      <c r="G36" s="19">
        <v>0</v>
      </c>
      <c r="H36" s="23">
        <f t="shared" si="1"/>
        <v>19</v>
      </c>
      <c r="I36" s="7">
        <v>0</v>
      </c>
      <c r="J36" s="7">
        <v>19</v>
      </c>
      <c r="K36" s="7">
        <v>0</v>
      </c>
      <c r="L36" s="7">
        <v>0</v>
      </c>
      <c r="M36" s="7">
        <v>0</v>
      </c>
      <c r="N36" s="7">
        <v>0</v>
      </c>
    </row>
    <row r="37" spans="1:14" x14ac:dyDescent="0.4">
      <c r="A37" s="7" t="s">
        <v>42</v>
      </c>
      <c r="B37" s="13">
        <f t="shared" si="0"/>
        <v>19</v>
      </c>
      <c r="C37" s="7">
        <v>0</v>
      </c>
      <c r="D37" s="7">
        <v>19</v>
      </c>
      <c r="E37" s="7">
        <v>0</v>
      </c>
      <c r="F37" s="7">
        <v>0</v>
      </c>
      <c r="G37" s="19">
        <v>0</v>
      </c>
      <c r="H37" s="23">
        <f t="shared" si="1"/>
        <v>19</v>
      </c>
      <c r="I37" s="7">
        <v>0</v>
      </c>
      <c r="J37" s="7">
        <v>19</v>
      </c>
      <c r="K37" s="7">
        <v>0</v>
      </c>
      <c r="L37" s="7">
        <v>0</v>
      </c>
      <c r="M37" s="7">
        <v>0</v>
      </c>
      <c r="N37" s="7">
        <v>0</v>
      </c>
    </row>
    <row r="38" spans="1:14" x14ac:dyDescent="0.4">
      <c r="A38" s="7" t="s">
        <v>43</v>
      </c>
      <c r="B38" s="13">
        <f t="shared" si="0"/>
        <v>19</v>
      </c>
      <c r="C38" s="7">
        <v>0</v>
      </c>
      <c r="D38" s="7">
        <v>19</v>
      </c>
      <c r="E38" s="7">
        <v>0</v>
      </c>
      <c r="F38" s="7">
        <v>0</v>
      </c>
      <c r="G38" s="19">
        <v>0</v>
      </c>
      <c r="H38" s="23">
        <f t="shared" si="1"/>
        <v>19</v>
      </c>
      <c r="I38" s="7">
        <v>0</v>
      </c>
      <c r="J38" s="7">
        <v>19</v>
      </c>
      <c r="K38" s="7">
        <v>0</v>
      </c>
      <c r="L38" s="7">
        <v>0</v>
      </c>
      <c r="M38" s="7">
        <v>0</v>
      </c>
      <c r="N38" s="7">
        <v>0</v>
      </c>
    </row>
    <row r="39" spans="1:14" ht="19.5" thickBot="1" x14ac:dyDescent="0.45">
      <c r="A39" s="8" t="s">
        <v>44</v>
      </c>
      <c r="B39" s="14">
        <f t="shared" si="0"/>
        <v>19</v>
      </c>
      <c r="C39" s="8">
        <v>0</v>
      </c>
      <c r="D39" s="8">
        <v>19</v>
      </c>
      <c r="E39" s="8">
        <v>0</v>
      </c>
      <c r="F39" s="8">
        <v>0</v>
      </c>
      <c r="G39" s="20">
        <v>0</v>
      </c>
      <c r="H39" s="24">
        <f t="shared" si="1"/>
        <v>19</v>
      </c>
      <c r="I39" s="8">
        <v>0</v>
      </c>
      <c r="J39" s="8">
        <v>19</v>
      </c>
      <c r="K39" s="8">
        <v>0</v>
      </c>
      <c r="L39" s="8">
        <v>0</v>
      </c>
      <c r="M39" s="8">
        <v>0</v>
      </c>
      <c r="N39" s="8">
        <v>0</v>
      </c>
    </row>
    <row r="40" spans="1:14" ht="19.5" thickTop="1" x14ac:dyDescent="0.4">
      <c r="A40" s="9" t="s">
        <v>7</v>
      </c>
      <c r="B40" s="1">
        <f t="shared" ref="B40:N40" si="2">SUM(B5:B39)</f>
        <v>4355</v>
      </c>
      <c r="C40" s="1">
        <f t="shared" si="2"/>
        <v>620</v>
      </c>
      <c r="D40" s="1">
        <f t="shared" si="2"/>
        <v>2162</v>
      </c>
      <c r="E40" s="1">
        <f t="shared" si="2"/>
        <v>438</v>
      </c>
      <c r="F40" s="1">
        <f t="shared" si="2"/>
        <v>1059</v>
      </c>
      <c r="G40" s="2">
        <f t="shared" si="2"/>
        <v>76</v>
      </c>
      <c r="H40" s="3">
        <f t="shared" si="2"/>
        <v>4343</v>
      </c>
      <c r="I40" s="1">
        <f t="shared" si="2"/>
        <v>620</v>
      </c>
      <c r="J40" s="1">
        <f t="shared" si="2"/>
        <v>2046</v>
      </c>
      <c r="K40" s="1">
        <f t="shared" si="2"/>
        <v>539</v>
      </c>
      <c r="L40" s="1">
        <f t="shared" si="2"/>
        <v>1122</v>
      </c>
      <c r="M40" s="1">
        <f t="shared" si="2"/>
        <v>0</v>
      </c>
      <c r="N40" s="1">
        <f t="shared" si="2"/>
        <v>16</v>
      </c>
    </row>
  </sheetData>
  <mergeCells count="3">
    <mergeCell ref="B3:G3"/>
    <mergeCell ref="H3:N3"/>
    <mergeCell ref="A3:A4"/>
  </mergeCells>
  <phoneticPr fontId="1" type="Hiragana"/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秋田周辺圏域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常川　風雅</dc:creator>
  <cp:lastModifiedBy>常川　風雅</cp:lastModifiedBy>
  <dcterms:created xsi:type="dcterms:W3CDTF">2021-06-01T07:31:13Z</dcterms:created>
  <dcterms:modified xsi:type="dcterms:W3CDTF">2022-08-04T09:49:58Z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2021-06-21T05:08:54Z</vt:filetime>
  </property>
</Properties>
</file>