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令和2年度税務統計書（オープンデータ修正用）\03 第3 課税に関する調\"/>
    </mc:Choice>
  </mc:AlternateContent>
  <xr:revisionPtr revIDLastSave="0" documentId="13_ncr:1_{4FDAC2D6-2445-4501-90A7-2E48F8EAF485}" xr6:coauthVersionLast="47" xr6:coauthVersionMax="47" xr10:uidLastSave="{00000000-0000-0000-0000-000000000000}"/>
  <bookViews>
    <workbookView xWindow="-120" yWindow="-120" windowWidth="29040" windowHeight="15840" xr2:uid="{00000000-000D-0000-FFFF-FFFF00000000}"/>
  </bookViews>
  <sheets>
    <sheet name="課税免除・不均一課税" sheetId="2" r:id="rId1"/>
  </sheets>
  <definedNames>
    <definedName name="_xlnm.Print_Area" localSheetId="0">課税免除・不均一課税!$A$1:$K$46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2" l="1"/>
  <c r="B37" i="2"/>
  <c r="I25" i="2"/>
  <c r="H25" i="2"/>
  <c r="G25" i="2"/>
  <c r="F25" i="2"/>
  <c r="E25" i="2"/>
  <c r="D25" i="2"/>
  <c r="C25" i="2"/>
  <c r="B25" i="2"/>
  <c r="K24" i="2"/>
  <c r="J24" i="2"/>
  <c r="K23" i="2"/>
  <c r="J23" i="2"/>
  <c r="K22" i="2"/>
  <c r="J22" i="2"/>
  <c r="K21" i="2"/>
  <c r="J21" i="2"/>
  <c r="K20" i="2"/>
  <c r="K25" i="2" s="1"/>
  <c r="J20" i="2"/>
  <c r="I13" i="2"/>
  <c r="H13" i="2"/>
  <c r="G13" i="2"/>
  <c r="F13" i="2"/>
  <c r="E13" i="2"/>
  <c r="D13" i="2"/>
  <c r="K12" i="2"/>
  <c r="J12" i="2"/>
  <c r="K11" i="2"/>
  <c r="J11" i="2"/>
  <c r="K10" i="2"/>
  <c r="J10" i="2"/>
  <c r="K9" i="2"/>
  <c r="J9" i="2"/>
  <c r="K8" i="2"/>
  <c r="K13" i="2" s="1"/>
  <c r="J8" i="2"/>
  <c r="J13" i="2" s="1"/>
  <c r="J25" i="2" l="1"/>
</calcChain>
</file>

<file path=xl/sharedStrings.xml><?xml version="1.0" encoding="utf-8"?>
<sst xmlns="http://schemas.openxmlformats.org/spreadsheetml/2006/main" count="71" uniqueCount="30">
  <si>
    <t>　　・過疎地域における県税の課税免除に関する条例</t>
    <rPh sb="3" eb="5">
      <t>カソ</t>
    </rPh>
    <rPh sb="5" eb="7">
      <t>チイキ</t>
    </rPh>
    <rPh sb="11" eb="13">
      <t>ケンゼイ</t>
    </rPh>
    <rPh sb="14" eb="16">
      <t>カゼイ</t>
    </rPh>
    <rPh sb="16" eb="18">
      <t>メンジョ</t>
    </rPh>
    <rPh sb="19" eb="20">
      <t>カン</t>
    </rPh>
    <rPh sb="22" eb="24">
      <t>ジョウレイ</t>
    </rPh>
    <phoneticPr fontId="1"/>
  </si>
  <si>
    <t>対象外</t>
    <rPh sb="0" eb="3">
      <t>タイショウガイ</t>
    </rPh>
    <phoneticPr fontId="1"/>
  </si>
  <si>
    <t>合　　計</t>
    <rPh sb="0" eb="1">
      <t>ゴウ</t>
    </rPh>
    <phoneticPr fontId="1"/>
  </si>
  <si>
    <t>条例に対応する
根拠法律</t>
    <rPh sb="0" eb="2">
      <t>ジョウレイ</t>
    </rPh>
    <rPh sb="3" eb="5">
      <t>タイオウ</t>
    </rPh>
    <rPh sb="8" eb="10">
      <t>コンキョ</t>
    </rPh>
    <rPh sb="10" eb="12">
      <t>ホウリツ</t>
    </rPh>
    <phoneticPr fontId="1"/>
  </si>
  <si>
    <t>　ア　法人事業税</t>
    <rPh sb="3" eb="5">
      <t>ホウジン</t>
    </rPh>
    <rPh sb="5" eb="8">
      <t>ジギョウゼイ</t>
    </rPh>
    <phoneticPr fontId="1"/>
  </si>
  <si>
    <t>　　・半島振興対策実施地域における県税の不均一課税に関する条例</t>
    <rPh sb="3" eb="5">
      <t>ハントウ</t>
    </rPh>
    <rPh sb="5" eb="7">
      <t>シンコウ</t>
    </rPh>
    <rPh sb="7" eb="9">
      <t>タイサク</t>
    </rPh>
    <rPh sb="9" eb="11">
      <t>ジッシ</t>
    </rPh>
    <rPh sb="11" eb="13">
      <t>チイキ</t>
    </rPh>
    <rPh sb="17" eb="19">
      <t>ケンゼイ</t>
    </rPh>
    <rPh sb="20" eb="23">
      <t>フキンイツ</t>
    </rPh>
    <rPh sb="23" eb="25">
      <t>カゼイ</t>
    </rPh>
    <rPh sb="26" eb="27">
      <t>カン</t>
    </rPh>
    <rPh sb="29" eb="31">
      <t>ジョウレイ</t>
    </rPh>
    <phoneticPr fontId="1"/>
  </si>
  <si>
    <t>過疎地域自立促進
特別措置法</t>
    <rPh sb="0" eb="2">
      <t>カソ</t>
    </rPh>
    <rPh sb="2" eb="4">
      <t>チイキ</t>
    </rPh>
    <rPh sb="4" eb="6">
      <t>ジリツ</t>
    </rPh>
    <rPh sb="6" eb="8">
      <t>ソクシン</t>
    </rPh>
    <rPh sb="9" eb="11">
      <t>トクベツ</t>
    </rPh>
    <rPh sb="11" eb="14">
      <t>ソチホウ</t>
    </rPh>
    <phoneticPr fontId="1"/>
  </si>
  <si>
    <t>税額（千円）</t>
    <rPh sb="0" eb="2">
      <t>ゼイガク</t>
    </rPh>
    <rPh sb="3" eb="5">
      <t>センエン</t>
    </rPh>
    <phoneticPr fontId="1"/>
  </si>
  <si>
    <t>特定非営利活動促進法</t>
    <rPh sb="0" eb="2">
      <t>トクテイ</t>
    </rPh>
    <rPh sb="2" eb="5">
      <t>ヒエイリ</t>
    </rPh>
    <rPh sb="5" eb="7">
      <t>カツドウ</t>
    </rPh>
    <rPh sb="7" eb="10">
      <t>ソクシンホウ</t>
    </rPh>
    <phoneticPr fontId="1"/>
  </si>
  <si>
    <t>平成30年度</t>
    <rPh sb="0" eb="2">
      <t>ヘイセイ</t>
    </rPh>
    <rPh sb="4" eb="6">
      <t>ネンド</t>
    </rPh>
    <phoneticPr fontId="1"/>
  </si>
  <si>
    <t>　　なお、個人事業税については平成28年度以降、課税免除等の実績はない。</t>
    <rPh sb="5" eb="7">
      <t>コジン</t>
    </rPh>
    <rPh sb="7" eb="10">
      <t>ジギョウゼイ</t>
    </rPh>
    <rPh sb="15" eb="17">
      <t>ヘイセイ</t>
    </rPh>
    <rPh sb="19" eb="21">
      <t>ネンド</t>
    </rPh>
    <rPh sb="21" eb="23">
      <t>イコウ</t>
    </rPh>
    <rPh sb="24" eb="26">
      <t>カゼイ</t>
    </rPh>
    <rPh sb="26" eb="28">
      <t>メンジョ</t>
    </rPh>
    <rPh sb="28" eb="29">
      <t>トウ</t>
    </rPh>
    <rPh sb="30" eb="32">
      <t>ジッセキ</t>
    </rPh>
    <phoneticPr fontId="1"/>
  </si>
  <si>
    <t>地域再生法</t>
    <rPh sb="0" eb="2">
      <t>チイキ</t>
    </rPh>
    <rPh sb="2" eb="5">
      <t>サイセイホウ</t>
    </rPh>
    <phoneticPr fontId="1"/>
  </si>
  <si>
    <t>半島振興法</t>
    <rPh sb="0" eb="2">
      <t>ハントウ</t>
    </rPh>
    <rPh sb="2" eb="5">
      <t>シンコウホウ</t>
    </rPh>
    <phoneticPr fontId="1"/>
  </si>
  <si>
    <t>　　・地方活力向上地域における県税の課税免除及び不均一課税に関する条例</t>
    <rPh sb="3" eb="5">
      <t>チホウ</t>
    </rPh>
    <rPh sb="5" eb="7">
      <t>カツリョク</t>
    </rPh>
    <rPh sb="7" eb="9">
      <t>コウジョウ</t>
    </rPh>
    <rPh sb="9" eb="11">
      <t>チイキ</t>
    </rPh>
    <rPh sb="15" eb="17">
      <t>ケンゼイ</t>
    </rPh>
    <rPh sb="18" eb="20">
      <t>カゼイ</t>
    </rPh>
    <rPh sb="20" eb="22">
      <t>メンジョ</t>
    </rPh>
    <rPh sb="22" eb="23">
      <t>オヨ</t>
    </rPh>
    <rPh sb="24" eb="27">
      <t>フキンイツ</t>
    </rPh>
    <rPh sb="27" eb="29">
      <t>カゼイ</t>
    </rPh>
    <rPh sb="30" eb="31">
      <t>カン</t>
    </rPh>
    <rPh sb="33" eb="35">
      <t>ジョウレイ</t>
    </rPh>
    <phoneticPr fontId="1"/>
  </si>
  <si>
    <t>　　上表に記載した法律に対応する条例は、次のとおりである。</t>
    <rPh sb="2" eb="4">
      <t>ジョウヒョウ</t>
    </rPh>
    <rPh sb="5" eb="7">
      <t>キサイ</t>
    </rPh>
    <rPh sb="9" eb="11">
      <t>ホウリツ</t>
    </rPh>
    <rPh sb="12" eb="14">
      <t>タイオウ</t>
    </rPh>
    <rPh sb="16" eb="18">
      <t>ジョウレイ</t>
    </rPh>
    <rPh sb="20" eb="21">
      <t>ツギ</t>
    </rPh>
    <phoneticPr fontId="1"/>
  </si>
  <si>
    <t>　　・地域経済牽引事業の促進に関する基本的な計画の対象となる区域における県税の課税免除に関する条例</t>
  </si>
  <si>
    <t>平成28年度</t>
    <rPh sb="0" eb="2">
      <t>ヘイセイ</t>
    </rPh>
    <rPh sb="4" eb="6">
      <t>ネンド</t>
    </rPh>
    <phoneticPr fontId="1"/>
  </si>
  <si>
    <t>　　・特定非営利活動法人に対する県税の課税免除に関する条例</t>
    <rPh sb="3" eb="5">
      <t>トクテイ</t>
    </rPh>
    <rPh sb="5" eb="8">
      <t>ヒエイリ</t>
    </rPh>
    <rPh sb="8" eb="10">
      <t>カツドウ</t>
    </rPh>
    <rPh sb="10" eb="12">
      <t>ホウジン</t>
    </rPh>
    <rPh sb="13" eb="14">
      <t>タイ</t>
    </rPh>
    <rPh sb="16" eb="18">
      <t>ケンゼイ</t>
    </rPh>
    <rPh sb="19" eb="21">
      <t>カゼイ</t>
    </rPh>
    <rPh sb="21" eb="23">
      <t>メンジョ</t>
    </rPh>
    <rPh sb="24" eb="25">
      <t>カン</t>
    </rPh>
    <rPh sb="27" eb="29">
      <t>ジョウレイ</t>
    </rPh>
    <phoneticPr fontId="1"/>
  </si>
  <si>
    <t>合計</t>
    <rPh sb="0" eb="2">
      <t>ゴウケイ</t>
    </rPh>
    <phoneticPr fontId="1"/>
  </si>
  <si>
    <t>平成29年度</t>
    <rPh sb="0" eb="2">
      <t>ヘイセイ</t>
    </rPh>
    <rPh sb="4" eb="6">
      <t>ネンド</t>
    </rPh>
    <phoneticPr fontId="1"/>
  </si>
  <si>
    <t>令和元年度</t>
    <rPh sb="0" eb="2">
      <t>レイワ</t>
    </rPh>
    <rPh sb="2" eb="5">
      <t>ガンネンド</t>
    </rPh>
    <phoneticPr fontId="1"/>
  </si>
  <si>
    <t>令和2年度</t>
    <rPh sb="0" eb="2">
      <t>レイワ</t>
    </rPh>
    <rPh sb="3" eb="5">
      <t>ネンド</t>
    </rPh>
    <phoneticPr fontId="1"/>
  </si>
  <si>
    <t>件数</t>
    <rPh sb="0" eb="2">
      <t>ケンスウ</t>
    </rPh>
    <phoneticPr fontId="1"/>
  </si>
  <si>
    <t>地域経済牽引事業の促進による地域の成長発展の基盤強化に関する法律</t>
    <rPh sb="0" eb="2">
      <t>チイキ</t>
    </rPh>
    <rPh sb="2" eb="4">
      <t>ケイザイ</t>
    </rPh>
    <rPh sb="4" eb="6">
      <t>ケンイン</t>
    </rPh>
    <rPh sb="6" eb="8">
      <t>ジギョウ</t>
    </rPh>
    <rPh sb="9" eb="11">
      <t>ソクシン</t>
    </rPh>
    <rPh sb="14" eb="16">
      <t>チイキ</t>
    </rPh>
    <rPh sb="17" eb="19">
      <t>セイチョウ</t>
    </rPh>
    <rPh sb="19" eb="21">
      <t>ハッテン</t>
    </rPh>
    <rPh sb="22" eb="24">
      <t>キバン</t>
    </rPh>
    <rPh sb="24" eb="26">
      <t>キョウカ</t>
    </rPh>
    <rPh sb="27" eb="28">
      <t>カン</t>
    </rPh>
    <rPh sb="30" eb="32">
      <t>ホウリツ</t>
    </rPh>
    <phoneticPr fontId="1"/>
  </si>
  <si>
    <t>　イ　不動産取得税</t>
    <rPh sb="3" eb="6">
      <t>フドウサン</t>
    </rPh>
    <rPh sb="6" eb="9">
      <t>シュトクゼイ</t>
    </rPh>
    <phoneticPr fontId="1"/>
  </si>
  <si>
    <t>　　件数は、課税免除等を決定した件数であり、事業税、不動産取得税それぞれにおいて計上した（同一法人に2税目の適用があった場合は2法人として計上）。</t>
    <rPh sb="2" eb="4">
      <t>ケンスウ</t>
    </rPh>
    <rPh sb="6" eb="8">
      <t>カゼイ</t>
    </rPh>
    <rPh sb="8" eb="10">
      <t>メンジョ</t>
    </rPh>
    <rPh sb="10" eb="11">
      <t>トウ</t>
    </rPh>
    <rPh sb="12" eb="14">
      <t>ケッテイ</t>
    </rPh>
    <rPh sb="16" eb="18">
      <t>ケンスウ</t>
    </rPh>
    <rPh sb="22" eb="25">
      <t>ジギョウゼイ</t>
    </rPh>
    <rPh sb="26" eb="29">
      <t>フドウサン</t>
    </rPh>
    <rPh sb="29" eb="32">
      <t>シュトクゼイ</t>
    </rPh>
    <rPh sb="40" eb="42">
      <t>ケイジョウ</t>
    </rPh>
    <rPh sb="45" eb="47">
      <t>ドウイツ</t>
    </rPh>
    <rPh sb="47" eb="49">
      <t>ホウジン</t>
    </rPh>
    <rPh sb="51" eb="53">
      <t>ゼイモク</t>
    </rPh>
    <rPh sb="54" eb="56">
      <t>テキヨウ</t>
    </rPh>
    <rPh sb="60" eb="62">
      <t>バアイ</t>
    </rPh>
    <rPh sb="64" eb="66">
      <t>ホウジン</t>
    </rPh>
    <rPh sb="69" eb="71">
      <t>ケイジョウ</t>
    </rPh>
    <phoneticPr fontId="1"/>
  </si>
  <si>
    <t>注　この調は、決定日が4月1日から3月31日である課税免除又は不均一課税（以降、「課税免除等とする。」）のものについて作成した。</t>
    <rPh sb="7" eb="10">
      <t>ケッテイビ</t>
    </rPh>
    <rPh sb="29" eb="30">
      <t>マタ</t>
    </rPh>
    <rPh sb="37" eb="39">
      <t>イコウ</t>
    </rPh>
    <rPh sb="41" eb="43">
      <t>カゼイ</t>
    </rPh>
    <rPh sb="43" eb="45">
      <t>メンジョ</t>
    </rPh>
    <rPh sb="45" eb="46">
      <t>トウ</t>
    </rPh>
    <phoneticPr fontId="1"/>
  </si>
  <si>
    <t>　年度</t>
    <rPh sb="1" eb="3">
      <t>ネンド</t>
    </rPh>
    <phoneticPr fontId="1"/>
  </si>
  <si>
    <t>21 　個別条例に基づく課税免除又は不均一課税の状況</t>
    <rPh sb="4" eb="6">
      <t>コベツ</t>
    </rPh>
    <rPh sb="6" eb="8">
      <t>ジョウレイ</t>
    </rPh>
    <rPh sb="16" eb="17">
      <t>マタ</t>
    </rPh>
    <rPh sb="18" eb="21">
      <t>フキンイツ</t>
    </rPh>
    <rPh sb="21" eb="23">
      <t>カゼイ</t>
    </rPh>
    <phoneticPr fontId="1"/>
  </si>
  <si>
    <t>　ウ　法人県民税均等割</t>
    <rPh sb="3" eb="5">
      <t>ホウジン</t>
    </rPh>
    <rPh sb="5" eb="8">
      <t>ケンミンゼイ</t>
    </rPh>
    <rPh sb="8" eb="11">
      <t>キントウワリ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</si>
</sst>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quot;△&quot;\ #,##0_ ;&quot;-&quot;_ "/>
  </numFmts>
  <fonts count="21" x14ac:knownFonts="1">
    <font>
      <sz val="11"/>
      <name val="ＭＳ Ｐゴシック"/>
      <family val="3"/>
    </font>
    <font>
      <sz val="6"/>
      <name val="ＭＳ Ｐゴシック"/>
      <family val="3"/>
    </font>
    <font>
      <sz val="11"/>
      <name val="ＭＳ 明朝"/>
      <family val="1"/>
    </font>
    <font>
      <sz val="9"/>
      <name val="ＭＳ 明朝"/>
      <family val="1"/>
    </font>
    <font>
      <sz val="16"/>
      <name val="ＭＳ 明朝"/>
      <family val="1"/>
    </font>
    <font>
      <sz val="14"/>
      <name val="ＭＳ 明朝"/>
      <family val="1"/>
    </font>
    <font>
      <sz val="9"/>
      <name val="ＭＳ Ｐゴシック"/>
      <family val="3"/>
    </font>
    <font>
      <sz val="11"/>
      <name val="ＭＳ Ｐゴシック"/>
      <family val="3"/>
    </font>
    <font>
      <sz val="9"/>
      <name val="ＭＳ Ｐ明朝"/>
      <family val="1"/>
    </font>
    <font>
      <sz val="9.5"/>
      <name val="ＭＳ Ｐゴシック"/>
      <family val="3"/>
    </font>
    <font>
      <sz val="10"/>
      <name val="ＭＳ 明朝"/>
      <family val="1"/>
    </font>
    <font>
      <sz val="20"/>
      <name val="ＭＳ 明朝"/>
      <family val="1"/>
    </font>
    <font>
      <sz val="18"/>
      <name val="ＭＳ 明朝"/>
      <family val="1"/>
    </font>
    <font>
      <sz val="10"/>
      <name val="ＭＳ Ｐゴシック"/>
      <family val="3"/>
    </font>
    <font>
      <sz val="9"/>
      <color theme="1"/>
      <name val="ＭＳ 明朝"/>
      <family val="1"/>
    </font>
    <font>
      <sz val="14"/>
      <name val="ＭＳ Ｐゴシック"/>
      <family val="3"/>
    </font>
    <font>
      <sz val="10"/>
      <color theme="1"/>
      <name val="ＭＳ Ｐ明朝"/>
      <family val="1"/>
    </font>
    <font>
      <sz val="10"/>
      <color theme="1"/>
      <name val="ＭＳ Ｐゴシック"/>
      <family val="3"/>
    </font>
    <font>
      <sz val="10"/>
      <name val="ＭＳ Ｐ明朝"/>
      <family val="1"/>
    </font>
    <font>
      <sz val="9.5"/>
      <color rgb="FFFF0000"/>
      <name val="ＭＳ Ｐゴシック"/>
      <family val="3"/>
    </font>
    <font>
      <sz val="14"/>
      <color rgb="FFFF0000"/>
      <name val="ＭＳ Ｐゴシック"/>
      <family val="3"/>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38" fontId="7" fillId="0" borderId="0" applyFont="0" applyFill="0" applyBorder="0" applyAlignment="0" applyProtection="0"/>
  </cellStyleXfs>
  <cellXfs count="87">
    <xf numFmtId="0" fontId="0" fillId="0" borderId="0" xfId="0"/>
    <xf numFmtId="0" fontId="2" fillId="0" borderId="0" xfId="0" applyFont="1" applyAlignment="1">
      <alignment vertical="center"/>
    </xf>
    <xf numFmtId="0" fontId="2" fillId="0" borderId="0" xfId="0" applyFont="1" applyBorder="1" applyAlignment="1">
      <alignment vertical="center"/>
    </xf>
    <xf numFmtId="0" fontId="0" fillId="0" borderId="0" xfId="0" applyFont="1" applyBorder="1" applyAlignment="1">
      <alignment vertical="center"/>
    </xf>
    <xf numFmtId="0" fontId="3" fillId="0" borderId="0" xfId="0" applyFont="1" applyAlignment="1">
      <alignment vertical="center"/>
    </xf>
    <xf numFmtId="0" fontId="4"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5" fillId="0" borderId="0" xfId="0" applyFont="1" applyBorder="1" applyAlignment="1">
      <alignment vertical="center"/>
    </xf>
    <xf numFmtId="0" fontId="0"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10" fillId="0" borderId="0" xfId="0" applyFont="1" applyAlignment="1">
      <alignment horizontal="right"/>
    </xf>
    <xf numFmtId="176" fontId="8" fillId="0" borderId="0" xfId="1" applyNumberFormat="1" applyFont="1" applyBorder="1" applyAlignment="1" applyProtection="1">
      <alignment vertical="center"/>
      <protection locked="0"/>
    </xf>
    <xf numFmtId="176" fontId="8" fillId="0" borderId="0" xfId="1" applyNumberFormat="1" applyFont="1" applyBorder="1" applyAlignment="1">
      <alignment vertical="center"/>
    </xf>
    <xf numFmtId="176" fontId="9" fillId="0" borderId="0" xfId="1" applyNumberFormat="1" applyFont="1" applyFill="1" applyBorder="1" applyAlignment="1">
      <alignment vertical="center"/>
    </xf>
    <xf numFmtId="0" fontId="5" fillId="0" borderId="0" xfId="0" applyFont="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0" fillId="0" borderId="2" xfId="0" applyFont="1" applyBorder="1" applyAlignment="1">
      <alignment horizontal="distributed" vertical="center" indent="1"/>
    </xf>
    <xf numFmtId="0" fontId="10" fillId="0" borderId="2" xfId="0" applyFont="1" applyBorder="1" applyAlignment="1">
      <alignment horizontal="distributed" vertical="center" wrapText="1" indent="1"/>
    </xf>
    <xf numFmtId="0" fontId="13" fillId="0" borderId="2"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vertical="center"/>
    </xf>
    <xf numFmtId="0" fontId="15" fillId="0" borderId="0" xfId="0" applyFont="1" applyBorder="1" applyAlignment="1">
      <alignment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176" fontId="16" fillId="0" borderId="1" xfId="1" applyNumberFormat="1" applyFont="1" applyBorder="1" applyAlignment="1" applyProtection="1">
      <alignment vertical="center"/>
      <protection locked="0"/>
    </xf>
    <xf numFmtId="176" fontId="16" fillId="0" borderId="1" xfId="1" applyNumberFormat="1" applyFont="1" applyBorder="1" applyAlignment="1">
      <alignment vertical="center"/>
    </xf>
    <xf numFmtId="176" fontId="17" fillId="0" borderId="1" xfId="1" applyNumberFormat="1" applyFont="1" applyFill="1" applyBorder="1" applyAlignment="1">
      <alignment vertical="center"/>
    </xf>
    <xf numFmtId="176" fontId="18" fillId="0" borderId="1" xfId="1" applyNumberFormat="1" applyFont="1" applyBorder="1" applyAlignment="1" applyProtection="1">
      <alignment vertical="center"/>
      <protection locked="0"/>
    </xf>
    <xf numFmtId="176" fontId="18" fillId="0" borderId="1" xfId="1" applyNumberFormat="1" applyFont="1" applyBorder="1" applyAlignment="1">
      <alignment vertical="center"/>
    </xf>
    <xf numFmtId="176" fontId="13" fillId="0" borderId="1" xfId="1" applyNumberFormat="1" applyFont="1" applyFill="1" applyBorder="1" applyAlignment="1">
      <alignment vertical="center"/>
    </xf>
    <xf numFmtId="176" fontId="19" fillId="0" borderId="0" xfId="1" applyNumberFormat="1" applyFont="1" applyFill="1" applyBorder="1" applyAlignment="1">
      <alignment vertical="center"/>
    </xf>
    <xf numFmtId="176" fontId="20" fillId="0" borderId="0" xfId="1" applyNumberFormat="1" applyFont="1" applyFill="1" applyBorder="1" applyAlignment="1">
      <alignment vertical="center"/>
    </xf>
    <xf numFmtId="0" fontId="10" fillId="0" borderId="0" xfId="0" applyFont="1" applyAlignment="1">
      <alignment horizontal="left"/>
    </xf>
    <xf numFmtId="0" fontId="15" fillId="0" borderId="0" xfId="0" applyFont="1" applyAlignment="1">
      <alignment horizontal="left" vertical="center"/>
    </xf>
    <xf numFmtId="0" fontId="10" fillId="0" borderId="7" xfId="0" applyFont="1" applyBorder="1" applyAlignment="1">
      <alignment horizontal="center" vertical="center"/>
    </xf>
    <xf numFmtId="176" fontId="16" fillId="0" borderId="8" xfId="1" applyNumberFormat="1" applyFont="1" applyBorder="1" applyAlignment="1" applyProtection="1">
      <alignment vertical="center"/>
      <protection locked="0"/>
    </xf>
    <xf numFmtId="176" fontId="17" fillId="0" borderId="8" xfId="1" applyNumberFormat="1" applyFont="1" applyFill="1" applyBorder="1" applyAlignment="1">
      <alignment vertical="center"/>
    </xf>
    <xf numFmtId="0" fontId="6" fillId="0" borderId="0" xfId="0" applyFont="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0" fillId="0" borderId="0" xfId="0" applyBorder="1" applyAlignment="1">
      <alignment horizontal="distributed" vertical="center" indent="3"/>
    </xf>
    <xf numFmtId="0" fontId="3" fillId="0" borderId="0" xfId="0" applyFont="1" applyBorder="1" applyAlignment="1">
      <alignment horizontal="center" vertical="top"/>
    </xf>
    <xf numFmtId="0" fontId="3" fillId="0" borderId="0" xfId="0" applyFont="1" applyBorder="1" applyAlignment="1">
      <alignment horizontal="center" vertical="center"/>
    </xf>
    <xf numFmtId="0" fontId="3" fillId="0" borderId="0" xfId="0" applyFont="1" applyBorder="1" applyAlignment="1">
      <alignment horizontal="center" vertical="center" wrapText="1" shrinkToFit="1"/>
    </xf>
    <xf numFmtId="0" fontId="6" fillId="0" borderId="0" xfId="0" applyFont="1" applyBorder="1" applyAlignment="1">
      <alignment horizontal="centerContinuous" vertical="center" wrapText="1"/>
    </xf>
    <xf numFmtId="0" fontId="3" fillId="0" borderId="0" xfId="0" applyFont="1" applyBorder="1" applyAlignment="1">
      <alignment vertical="center" wrapText="1"/>
    </xf>
    <xf numFmtId="0" fontId="0" fillId="0" borderId="0" xfId="0" applyFont="1" applyAlignment="1">
      <alignment vertical="center" wrapText="1"/>
    </xf>
    <xf numFmtId="0" fontId="3" fillId="0" borderId="0" xfId="0" applyFont="1" applyBorder="1" applyAlignment="1">
      <alignment horizontal="distributed" vertical="center" indent="4"/>
    </xf>
    <xf numFmtId="0" fontId="3" fillId="0" borderId="0" xfId="0" applyFont="1" applyBorder="1" applyAlignment="1">
      <alignment horizontal="distributed" vertical="center" indent="3"/>
    </xf>
    <xf numFmtId="0" fontId="0" fillId="0" borderId="0" xfId="0" applyBorder="1" applyAlignment="1">
      <alignment horizontal="distributed" vertical="center" indent="3"/>
    </xf>
    <xf numFmtId="0" fontId="2" fillId="0" borderId="6" xfId="0" applyFont="1" applyBorder="1" applyAlignment="1">
      <alignment horizontal="right" vertical="center" wrapText="1"/>
    </xf>
    <xf numFmtId="0" fontId="2" fillId="0" borderId="9" xfId="0" applyFont="1" applyBorder="1" applyAlignment="1">
      <alignment horizontal="right" vertical="center" wrapText="1"/>
    </xf>
    <xf numFmtId="0" fontId="10" fillId="0" borderId="10" xfId="0" applyFont="1" applyBorder="1" applyAlignment="1">
      <alignment horizontal="distributed" vertical="center" wrapText="1"/>
    </xf>
    <xf numFmtId="0" fontId="10" fillId="0" borderId="12" xfId="0" applyFont="1" applyBorder="1" applyAlignment="1">
      <alignment horizontal="distributed" vertical="center" wrapText="1"/>
    </xf>
    <xf numFmtId="0" fontId="10" fillId="0" borderId="0" xfId="0" applyFont="1" applyBorder="1" applyAlignment="1">
      <alignment horizontal="distributed" vertical="center" wrapText="1"/>
    </xf>
    <xf numFmtId="0" fontId="10" fillId="0" borderId="13" xfId="0" applyFont="1" applyBorder="1" applyAlignment="1">
      <alignment horizontal="distributed" vertical="center" wrapText="1"/>
    </xf>
    <xf numFmtId="0" fontId="10" fillId="0" borderId="11" xfId="0" applyFont="1" applyBorder="1" applyAlignment="1">
      <alignment horizontal="distributed" vertical="center" wrapText="1"/>
    </xf>
    <xf numFmtId="0" fontId="10" fillId="0" borderId="14" xfId="0" applyFont="1" applyBorder="1" applyAlignment="1">
      <alignment horizontal="distributed" vertical="center" wrapText="1"/>
    </xf>
    <xf numFmtId="0" fontId="10" fillId="0" borderId="3" xfId="0" applyFont="1" applyBorder="1" applyAlignment="1">
      <alignment horizontal="distributed" vertical="center" wrapText="1"/>
    </xf>
    <xf numFmtId="0" fontId="10" fillId="0" borderId="12" xfId="0" applyFont="1" applyBorder="1" applyAlignment="1">
      <alignment horizontal="distributed" vertical="center"/>
    </xf>
    <xf numFmtId="0" fontId="10" fillId="0" borderId="4" xfId="0" applyFont="1" applyBorder="1" applyAlignment="1">
      <alignment horizontal="distributed" vertical="center"/>
    </xf>
    <xf numFmtId="0" fontId="10" fillId="0" borderId="13" xfId="0" applyFont="1" applyBorder="1" applyAlignment="1">
      <alignment horizontal="distributed" vertical="center"/>
    </xf>
    <xf numFmtId="0" fontId="10" fillId="0" borderId="5" xfId="0" applyFont="1" applyBorder="1" applyAlignment="1">
      <alignment horizontal="distributed" vertical="center"/>
    </xf>
    <xf numFmtId="0" fontId="10" fillId="0" borderId="14" xfId="0" applyFont="1" applyBorder="1" applyAlignment="1">
      <alignment horizontal="distributed" vertical="center"/>
    </xf>
    <xf numFmtId="0" fontId="10" fillId="0" borderId="3" xfId="0" applyFont="1" applyBorder="1" applyAlignment="1">
      <alignment horizontal="distributed" vertical="center"/>
    </xf>
    <xf numFmtId="0" fontId="3" fillId="0" borderId="0" xfId="0" applyFont="1" applyBorder="1" applyAlignment="1">
      <alignment horizontal="center" vertical="center" wrapText="1"/>
    </xf>
    <xf numFmtId="0" fontId="2" fillId="0" borderId="9" xfId="0" applyFont="1" applyBorder="1" applyAlignment="1">
      <alignment horizontal="left" vertical="center"/>
    </xf>
    <xf numFmtId="0" fontId="2" fillId="0" borderId="7" xfId="0" applyFont="1" applyBorder="1" applyAlignment="1">
      <alignment horizontal="left" vertical="center"/>
    </xf>
    <xf numFmtId="176" fontId="16" fillId="0" borderId="3" xfId="1" applyNumberFormat="1" applyFont="1" applyBorder="1" applyAlignment="1" applyProtection="1">
      <alignment horizontal="center" vertical="center"/>
      <protection locked="0"/>
    </xf>
    <xf numFmtId="176" fontId="16" fillId="0" borderId="12" xfId="1" applyNumberFormat="1" applyFont="1" applyBorder="1" applyAlignment="1" applyProtection="1">
      <alignment horizontal="center" vertical="center"/>
      <protection locked="0"/>
    </xf>
    <xf numFmtId="176" fontId="16" fillId="0" borderId="4" xfId="1" applyNumberFormat="1" applyFont="1" applyBorder="1" applyAlignment="1" applyProtection="1">
      <alignment horizontal="center" vertical="center"/>
      <protection locked="0"/>
    </xf>
    <xf numFmtId="176" fontId="16" fillId="0" borderId="13" xfId="1" applyNumberFormat="1" applyFont="1" applyBorder="1" applyAlignment="1" applyProtection="1">
      <alignment horizontal="center" vertical="center"/>
      <protection locked="0"/>
    </xf>
    <xf numFmtId="176" fontId="16" fillId="0" borderId="5" xfId="1" applyNumberFormat="1" applyFont="1" applyBorder="1" applyAlignment="1" applyProtection="1">
      <alignment horizontal="center" vertical="center"/>
      <protection locked="0"/>
    </xf>
    <xf numFmtId="176" fontId="16" fillId="0" borderId="14" xfId="1" applyNumberFormat="1" applyFont="1" applyBorder="1" applyAlignment="1" applyProtection="1">
      <alignment horizontal="center" vertical="center"/>
      <protection locked="0"/>
    </xf>
    <xf numFmtId="0" fontId="10" fillId="0" borderId="4" xfId="0" applyFont="1" applyBorder="1" applyAlignment="1">
      <alignment horizontal="distributed" vertical="center" wrapText="1"/>
    </xf>
    <xf numFmtId="0" fontId="10" fillId="0" borderId="5" xfId="0" applyFont="1" applyBorder="1" applyAlignment="1">
      <alignment horizontal="distributed" vertical="center" wrapText="1"/>
    </xf>
    <xf numFmtId="0" fontId="3" fillId="0" borderId="0" xfId="0" applyFont="1" applyBorder="1" applyAlignment="1">
      <alignment horizontal="center" vertical="center"/>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Font="1" applyBorder="1" applyAlignment="1">
      <alignment vertical="center" wrapText="1"/>
    </xf>
    <xf numFmtId="176" fontId="9" fillId="0" borderId="4" xfId="1" applyNumberFormat="1" applyFont="1" applyFill="1" applyBorder="1" applyAlignment="1">
      <alignment vertical="center"/>
    </xf>
    <xf numFmtId="176" fontId="8" fillId="0" borderId="4" xfId="1" applyNumberFormat="1" applyFont="1" applyBorder="1" applyAlignment="1">
      <alignment vertical="center"/>
    </xf>
    <xf numFmtId="0" fontId="3"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19685</xdr:colOff>
      <xdr:row>3</xdr:row>
      <xdr:rowOff>0</xdr:rowOff>
    </xdr:from>
    <xdr:to>
      <xdr:col>1</xdr:col>
      <xdr:colOff>0</xdr:colOff>
      <xdr:row>7</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9685" y="819150"/>
          <a:ext cx="1828165" cy="952500"/>
        </a:xfrm>
        <a:prstGeom prst="straightConnector1">
          <a:avLst/>
        </a:prstGeom>
        <a:solidFill>
          <a:srgbClr xmlns:mc="http://schemas.openxmlformats.org/markup-compatibility/2006" xmlns:a14="http://schemas.microsoft.com/office/drawing/2010/main" val="FFFFFF" mc:Ignorable="a14" a14:legacySpreadsheetColorIndex="9"/>
        </a:solidFill>
        <a:ln w="6350" cap="flat" cmpd="sng" algn="ctr">
          <a:solidFill>
            <a:schemeClr val="tx1"/>
          </a:solidFill>
          <a:prstDash val="solid"/>
          <a:round/>
          <a:headEnd type="none" w="med" len="med"/>
          <a:tailEnd type="none" w="med" len="med"/>
        </a:ln>
        <a:effectLst/>
      </xdr:spPr>
    </xdr:cxnSp>
    <xdr:clientData/>
  </xdr:twoCellAnchor>
  <xdr:twoCellAnchor>
    <xdr:from>
      <xdr:col>0</xdr:col>
      <xdr:colOff>19685</xdr:colOff>
      <xdr:row>15</xdr:row>
      <xdr:rowOff>0</xdr:rowOff>
    </xdr:from>
    <xdr:to>
      <xdr:col>1</xdr:col>
      <xdr:colOff>0</xdr:colOff>
      <xdr:row>19</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9685" y="4533900"/>
          <a:ext cx="1828165" cy="952500"/>
        </a:xfrm>
        <a:prstGeom prst="straightConnector1">
          <a:avLst/>
        </a:prstGeom>
        <a:solidFill>
          <a:srgbClr xmlns:mc="http://schemas.openxmlformats.org/markup-compatibility/2006" xmlns:a14="http://schemas.microsoft.com/office/drawing/2010/main" val="FFFFFF" mc:Ignorable="a14" a14:legacySpreadsheetColorIndex="9"/>
        </a:solidFill>
        <a:ln w="6350" cap="flat" cmpd="sng" algn="ctr">
          <a:solidFill>
            <a:schemeClr val="tx1"/>
          </a:solidFill>
          <a:prstDash val="solid"/>
          <a:round/>
          <a:headEnd type="none" w="med" len="med"/>
          <a:tailEnd type="none" w="med" len="med"/>
        </a:ln>
        <a:effectLst/>
      </xdr:spPr>
    </xdr:cxnSp>
    <xdr:clientData/>
  </xdr:twoCellAnchor>
  <xdr:twoCellAnchor>
    <xdr:from>
      <xdr:col>0</xdr:col>
      <xdr:colOff>19685</xdr:colOff>
      <xdr:row>27</xdr:row>
      <xdr:rowOff>0</xdr:rowOff>
    </xdr:from>
    <xdr:to>
      <xdr:col>1</xdr:col>
      <xdr:colOff>0</xdr:colOff>
      <xdr:row>31</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19685" y="8248650"/>
          <a:ext cx="1828165" cy="952500"/>
        </a:xfrm>
        <a:prstGeom prst="straightConnector1">
          <a:avLst/>
        </a:prstGeom>
        <a:solidFill>
          <a:srgbClr xmlns:mc="http://schemas.openxmlformats.org/markup-compatibility/2006" xmlns:a14="http://schemas.microsoft.com/office/drawing/2010/main" val="FFFFFF" mc:Ignorable="a14" a14:legacySpreadsheetColorIndex="9"/>
        </a:solidFill>
        <a:ln w="6350" cap="flat" cmpd="sng" algn="ctr">
          <a:solidFill>
            <a:schemeClr val="tx1"/>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tabSelected="1" view="pageBreakPreview" zoomScaleSheetLayoutView="100" workbookViewId="0">
      <selection activeCell="N12" sqref="N12"/>
    </sheetView>
  </sheetViews>
  <sheetFormatPr defaultRowHeight="19.5" customHeight="1" x14ac:dyDescent="0.15"/>
  <cols>
    <col min="1" max="1" width="24.25" style="1" customWidth="1"/>
    <col min="2" max="2" width="8.125" style="1" customWidth="1"/>
    <col min="3" max="3" width="11.875" style="1" customWidth="1"/>
    <col min="4" max="4" width="8.125" style="1" customWidth="1"/>
    <col min="5" max="5" width="11.875" style="1" customWidth="1"/>
    <col min="6" max="6" width="8.125" style="1" customWidth="1"/>
    <col min="7" max="7" width="11.875" style="1" customWidth="1"/>
    <col min="8" max="8" width="8.125" style="1" customWidth="1"/>
    <col min="9" max="9" width="11.875" style="1" customWidth="1"/>
    <col min="10" max="10" width="8.125" style="1" customWidth="1"/>
    <col min="11" max="11" width="11.875" style="1" customWidth="1"/>
    <col min="12" max="12" width="10.5" style="1" customWidth="1"/>
    <col min="13" max="13" width="10.625" style="1" customWidth="1"/>
    <col min="14" max="14" width="9" style="1" customWidth="1"/>
    <col min="15" max="16384" width="9" style="1"/>
  </cols>
  <sheetData>
    <row r="1" spans="1:26" ht="22.5" customHeight="1" x14ac:dyDescent="0.15">
      <c r="A1" s="18" t="s">
        <v>28</v>
      </c>
      <c r="B1" s="5"/>
      <c r="C1" s="5"/>
      <c r="D1" s="5"/>
      <c r="E1" s="5"/>
      <c r="F1" s="5"/>
      <c r="G1" s="5"/>
      <c r="H1" s="5"/>
      <c r="I1" s="5"/>
      <c r="J1" s="5"/>
      <c r="K1" s="5"/>
      <c r="L1" s="5"/>
      <c r="M1" s="5"/>
    </row>
    <row r="2" spans="1:26" ht="19.5" customHeight="1" x14ac:dyDescent="0.15">
      <c r="A2" s="5"/>
      <c r="B2" s="5"/>
      <c r="C2" s="5"/>
      <c r="D2" s="5"/>
      <c r="E2" s="5"/>
      <c r="F2" s="5"/>
      <c r="G2" s="5"/>
      <c r="H2" s="5"/>
      <c r="I2" s="5"/>
      <c r="J2" s="5"/>
      <c r="K2" s="5"/>
      <c r="L2" s="5"/>
      <c r="M2" s="5"/>
    </row>
    <row r="3" spans="1:26" ht="22.5" customHeight="1" x14ac:dyDescent="0.15">
      <c r="A3" s="19" t="s">
        <v>4</v>
      </c>
      <c r="K3" s="13"/>
    </row>
    <row r="4" spans="1:26" ht="18.75" customHeight="1" x14ac:dyDescent="0.15">
      <c r="A4" s="54" t="s">
        <v>3</v>
      </c>
      <c r="B4" s="56" t="s">
        <v>23</v>
      </c>
      <c r="C4" s="57"/>
      <c r="D4" s="62" t="s">
        <v>6</v>
      </c>
      <c r="E4" s="63"/>
      <c r="F4" s="68" t="s">
        <v>12</v>
      </c>
      <c r="G4" s="63"/>
      <c r="H4" s="68" t="s">
        <v>11</v>
      </c>
      <c r="I4" s="63"/>
      <c r="J4" s="68" t="s">
        <v>18</v>
      </c>
      <c r="K4" s="63"/>
      <c r="L4" s="81"/>
      <c r="M4" s="69"/>
      <c r="N4" s="49"/>
      <c r="O4" s="50"/>
      <c r="P4" s="50"/>
      <c r="Q4" s="50"/>
      <c r="R4" s="50"/>
      <c r="S4" s="50"/>
      <c r="T4" s="50"/>
      <c r="U4" s="50"/>
      <c r="V4" s="50"/>
      <c r="W4" s="50"/>
      <c r="X4" s="50"/>
      <c r="Y4" s="50"/>
      <c r="Z4" s="50"/>
    </row>
    <row r="5" spans="1:26" ht="18.75" customHeight="1" x14ac:dyDescent="0.15">
      <c r="A5" s="55"/>
      <c r="B5" s="58"/>
      <c r="C5" s="59"/>
      <c r="D5" s="64"/>
      <c r="E5" s="65"/>
      <c r="F5" s="64"/>
      <c r="G5" s="65"/>
      <c r="H5" s="64"/>
      <c r="I5" s="65"/>
      <c r="J5" s="64"/>
      <c r="K5" s="65"/>
      <c r="L5" s="82"/>
      <c r="M5" s="69"/>
      <c r="N5" s="7"/>
      <c r="O5" s="11"/>
      <c r="P5" s="11"/>
      <c r="Q5" s="11"/>
      <c r="R5" s="11"/>
      <c r="S5" s="11"/>
      <c r="T5" s="11"/>
      <c r="U5" s="11"/>
      <c r="V5" s="11"/>
      <c r="W5" s="11"/>
      <c r="X5" s="11"/>
      <c r="Y5" s="11"/>
      <c r="Z5" s="11"/>
    </row>
    <row r="6" spans="1:26" ht="18.75" customHeight="1" x14ac:dyDescent="0.15">
      <c r="A6" s="70" t="s">
        <v>27</v>
      </c>
      <c r="B6" s="60"/>
      <c r="C6" s="61"/>
      <c r="D6" s="66"/>
      <c r="E6" s="67"/>
      <c r="F6" s="66"/>
      <c r="G6" s="67"/>
      <c r="H6" s="66"/>
      <c r="I6" s="67"/>
      <c r="J6" s="66"/>
      <c r="K6" s="67"/>
      <c r="L6" s="82"/>
      <c r="M6" s="69"/>
      <c r="N6" s="7"/>
      <c r="O6" s="11"/>
      <c r="P6" s="11"/>
      <c r="Q6" s="11"/>
      <c r="R6" s="11"/>
      <c r="S6" s="11"/>
      <c r="T6" s="11"/>
      <c r="U6" s="11"/>
      <c r="V6" s="11"/>
      <c r="W6" s="11"/>
      <c r="X6" s="11"/>
      <c r="Y6" s="11"/>
      <c r="Z6" s="11"/>
    </row>
    <row r="7" spans="1:26" ht="18.75" customHeight="1" x14ac:dyDescent="0.15">
      <c r="A7" s="71"/>
      <c r="B7" s="26" t="s">
        <v>22</v>
      </c>
      <c r="C7" s="27" t="s">
        <v>7</v>
      </c>
      <c r="D7" s="27" t="s">
        <v>22</v>
      </c>
      <c r="E7" s="27" t="s">
        <v>7</v>
      </c>
      <c r="F7" s="27" t="s">
        <v>22</v>
      </c>
      <c r="G7" s="27" t="s">
        <v>7</v>
      </c>
      <c r="H7" s="27" t="s">
        <v>22</v>
      </c>
      <c r="I7" s="27" t="s">
        <v>7</v>
      </c>
      <c r="J7" s="38" t="s">
        <v>22</v>
      </c>
      <c r="K7" s="27" t="s">
        <v>7</v>
      </c>
      <c r="L7" s="86"/>
      <c r="M7" s="69"/>
      <c r="N7" s="7"/>
      <c r="O7" s="11"/>
      <c r="P7" s="11"/>
      <c r="Q7" s="11"/>
      <c r="R7" s="11"/>
      <c r="S7" s="11"/>
      <c r="T7" s="11"/>
      <c r="U7" s="11"/>
      <c r="V7" s="11"/>
      <c r="W7" s="11"/>
      <c r="X7" s="11"/>
      <c r="Y7" s="11"/>
      <c r="Z7" s="11"/>
    </row>
    <row r="8" spans="1:26" s="2" customFormat="1" ht="30" customHeight="1" x14ac:dyDescent="0.15">
      <c r="A8" s="20" t="s">
        <v>16</v>
      </c>
      <c r="B8" s="72" t="s">
        <v>1</v>
      </c>
      <c r="C8" s="73"/>
      <c r="D8" s="28">
        <v>17</v>
      </c>
      <c r="E8" s="28">
        <v>12936</v>
      </c>
      <c r="F8" s="28">
        <v>0</v>
      </c>
      <c r="G8" s="28">
        <v>0</v>
      </c>
      <c r="H8" s="29">
        <v>0</v>
      </c>
      <c r="I8" s="29">
        <v>0</v>
      </c>
      <c r="J8" s="28">
        <f t="shared" ref="J8:K12" si="0">SUM(B8,D8,F8,H8)</f>
        <v>17</v>
      </c>
      <c r="K8" s="39">
        <f t="shared" si="0"/>
        <v>12936</v>
      </c>
      <c r="L8" s="85"/>
      <c r="M8" s="14"/>
      <c r="N8" s="8"/>
      <c r="O8" s="41"/>
      <c r="P8" s="41"/>
      <c r="Q8" s="41"/>
      <c r="R8" s="41"/>
      <c r="S8" s="41"/>
      <c r="T8" s="41"/>
      <c r="U8" s="41"/>
      <c r="V8" s="41"/>
      <c r="W8" s="41"/>
      <c r="X8" s="41"/>
      <c r="Y8" s="41"/>
      <c r="Z8" s="41"/>
    </row>
    <row r="9" spans="1:26" s="2" customFormat="1" ht="30" customHeight="1" x14ac:dyDescent="0.15">
      <c r="A9" s="21" t="s">
        <v>19</v>
      </c>
      <c r="B9" s="74"/>
      <c r="C9" s="75"/>
      <c r="D9" s="28">
        <v>6</v>
      </c>
      <c r="E9" s="28">
        <v>3726</v>
      </c>
      <c r="F9" s="28">
        <v>0</v>
      </c>
      <c r="G9" s="28">
        <v>0</v>
      </c>
      <c r="H9" s="29">
        <v>0</v>
      </c>
      <c r="I9" s="29">
        <v>0</v>
      </c>
      <c r="J9" s="28">
        <f t="shared" si="0"/>
        <v>6</v>
      </c>
      <c r="K9" s="39">
        <f t="shared" si="0"/>
        <v>3726</v>
      </c>
      <c r="L9" s="85"/>
      <c r="M9" s="14"/>
      <c r="N9" s="7"/>
      <c r="O9" s="41"/>
      <c r="P9" s="41"/>
      <c r="Q9" s="41"/>
      <c r="R9" s="41"/>
      <c r="S9" s="41"/>
      <c r="T9" s="41"/>
      <c r="U9" s="41"/>
      <c r="V9" s="41"/>
      <c r="W9" s="41"/>
      <c r="X9" s="41"/>
      <c r="Y9" s="41"/>
      <c r="Z9" s="41"/>
    </row>
    <row r="10" spans="1:26" s="2" customFormat="1" ht="30" customHeight="1" x14ac:dyDescent="0.15">
      <c r="A10" s="20" t="s">
        <v>9</v>
      </c>
      <c r="B10" s="74"/>
      <c r="C10" s="75"/>
      <c r="D10" s="28">
        <v>16</v>
      </c>
      <c r="E10" s="28">
        <v>17352</v>
      </c>
      <c r="F10" s="28">
        <v>0</v>
      </c>
      <c r="G10" s="28">
        <v>0</v>
      </c>
      <c r="H10" s="29">
        <v>0</v>
      </c>
      <c r="I10" s="29">
        <v>0</v>
      </c>
      <c r="J10" s="28">
        <f t="shared" si="0"/>
        <v>16</v>
      </c>
      <c r="K10" s="39">
        <f t="shared" si="0"/>
        <v>17352</v>
      </c>
      <c r="L10" s="85"/>
      <c r="M10" s="14"/>
      <c r="N10" s="8"/>
      <c r="O10" s="41"/>
      <c r="P10" s="41"/>
      <c r="Q10" s="41"/>
      <c r="R10" s="41"/>
      <c r="S10" s="41"/>
      <c r="T10" s="41"/>
      <c r="U10" s="41"/>
      <c r="V10" s="41"/>
      <c r="W10" s="41"/>
      <c r="X10" s="41"/>
      <c r="Y10" s="41"/>
      <c r="Z10" s="41"/>
    </row>
    <row r="11" spans="1:26" s="2" customFormat="1" ht="30" customHeight="1" x14ac:dyDescent="0.15">
      <c r="A11" s="21" t="s">
        <v>20</v>
      </c>
      <c r="B11" s="74"/>
      <c r="C11" s="75"/>
      <c r="D11" s="29">
        <v>17</v>
      </c>
      <c r="E11" s="29">
        <v>29231</v>
      </c>
      <c r="F11" s="29">
        <v>0</v>
      </c>
      <c r="G11" s="29">
        <v>0</v>
      </c>
      <c r="H11" s="29">
        <v>0</v>
      </c>
      <c r="I11" s="29">
        <v>0</v>
      </c>
      <c r="J11" s="28">
        <f t="shared" si="0"/>
        <v>17</v>
      </c>
      <c r="K11" s="39">
        <f t="shared" si="0"/>
        <v>29231</v>
      </c>
      <c r="L11" s="85"/>
      <c r="M11" s="15"/>
      <c r="N11" s="8"/>
      <c r="O11" s="41"/>
      <c r="P11" s="41"/>
      <c r="Q11" s="41"/>
      <c r="R11" s="41"/>
      <c r="S11" s="41"/>
      <c r="T11" s="41"/>
      <c r="U11" s="41"/>
      <c r="V11" s="41"/>
      <c r="W11" s="41"/>
      <c r="X11" s="41"/>
      <c r="Y11" s="41"/>
      <c r="Z11" s="41"/>
    </row>
    <row r="12" spans="1:26" s="2" customFormat="1" ht="30" customHeight="1" x14ac:dyDescent="0.15">
      <c r="A12" s="21" t="s">
        <v>21</v>
      </c>
      <c r="B12" s="74"/>
      <c r="C12" s="75"/>
      <c r="D12" s="29">
        <v>37</v>
      </c>
      <c r="E12" s="29">
        <v>12243</v>
      </c>
      <c r="F12" s="29">
        <v>0</v>
      </c>
      <c r="G12" s="29">
        <v>0</v>
      </c>
      <c r="H12" s="29">
        <v>0</v>
      </c>
      <c r="I12" s="29">
        <v>0</v>
      </c>
      <c r="J12" s="28">
        <f t="shared" si="0"/>
        <v>37</v>
      </c>
      <c r="K12" s="39">
        <f t="shared" si="0"/>
        <v>12243</v>
      </c>
      <c r="L12" s="85"/>
      <c r="M12" s="15"/>
      <c r="N12" s="8"/>
      <c r="O12" s="41"/>
      <c r="P12" s="41"/>
      <c r="Q12" s="41"/>
      <c r="R12" s="41"/>
      <c r="S12" s="41"/>
      <c r="T12" s="41"/>
      <c r="U12" s="41"/>
      <c r="V12" s="41"/>
      <c r="W12" s="41"/>
      <c r="X12" s="41"/>
      <c r="Y12" s="41"/>
      <c r="Z12" s="41"/>
    </row>
    <row r="13" spans="1:26" s="3" customFormat="1" ht="30" customHeight="1" x14ac:dyDescent="0.15">
      <c r="A13" s="22" t="s">
        <v>2</v>
      </c>
      <c r="B13" s="76"/>
      <c r="C13" s="77"/>
      <c r="D13" s="30">
        <f t="shared" ref="D13:L13" si="1">SUM(D8:D12)</f>
        <v>93</v>
      </c>
      <c r="E13" s="30">
        <f t="shared" si="1"/>
        <v>75488</v>
      </c>
      <c r="F13" s="30">
        <f t="shared" si="1"/>
        <v>0</v>
      </c>
      <c r="G13" s="30">
        <f t="shared" si="1"/>
        <v>0</v>
      </c>
      <c r="H13" s="30">
        <f t="shared" si="1"/>
        <v>0</v>
      </c>
      <c r="I13" s="30">
        <f t="shared" si="1"/>
        <v>0</v>
      </c>
      <c r="J13" s="30">
        <f t="shared" si="1"/>
        <v>93</v>
      </c>
      <c r="K13" s="40">
        <f t="shared" si="1"/>
        <v>75488</v>
      </c>
      <c r="L13" s="84"/>
      <c r="M13" s="16"/>
      <c r="N13" s="8"/>
      <c r="O13" s="41"/>
      <c r="P13" s="41"/>
      <c r="Q13" s="41"/>
      <c r="R13" s="41"/>
      <c r="S13" s="41"/>
      <c r="T13" s="41"/>
      <c r="U13" s="41"/>
      <c r="V13" s="41"/>
      <c r="W13" s="41"/>
      <c r="X13" s="41"/>
      <c r="Y13" s="41"/>
      <c r="Z13" s="41"/>
    </row>
    <row r="14" spans="1:26" ht="15" customHeight="1" x14ac:dyDescent="0.15">
      <c r="A14" s="6"/>
      <c r="B14" s="10"/>
      <c r="C14" s="10"/>
      <c r="D14" s="10"/>
      <c r="E14" s="10"/>
      <c r="F14" s="10"/>
      <c r="G14" s="10"/>
      <c r="H14" s="10"/>
      <c r="I14" s="10"/>
      <c r="J14" s="10"/>
      <c r="K14" s="10"/>
      <c r="L14" s="83"/>
      <c r="M14" s="10"/>
    </row>
    <row r="15" spans="1:26" ht="22.5" customHeight="1" x14ac:dyDescent="0.15">
      <c r="A15" s="19" t="s">
        <v>24</v>
      </c>
      <c r="K15" s="13"/>
      <c r="L15" s="11"/>
      <c r="M15" s="11"/>
    </row>
    <row r="16" spans="1:26" ht="18.75" customHeight="1" x14ac:dyDescent="0.15">
      <c r="A16" s="54" t="s">
        <v>3</v>
      </c>
      <c r="B16" s="62" t="s">
        <v>23</v>
      </c>
      <c r="C16" s="57"/>
      <c r="D16" s="62" t="s">
        <v>6</v>
      </c>
      <c r="E16" s="63"/>
      <c r="F16" s="68" t="s">
        <v>12</v>
      </c>
      <c r="G16" s="63"/>
      <c r="H16" s="68" t="s">
        <v>11</v>
      </c>
      <c r="I16" s="63"/>
      <c r="J16" s="68" t="s">
        <v>18</v>
      </c>
      <c r="K16" s="63"/>
      <c r="L16" s="11"/>
      <c r="M16" s="11"/>
    </row>
    <row r="17" spans="1:13" ht="18.75" customHeight="1" x14ac:dyDescent="0.15">
      <c r="A17" s="55"/>
      <c r="B17" s="78"/>
      <c r="C17" s="59"/>
      <c r="D17" s="64"/>
      <c r="E17" s="65"/>
      <c r="F17" s="64"/>
      <c r="G17" s="65"/>
      <c r="H17" s="64"/>
      <c r="I17" s="65"/>
      <c r="J17" s="64"/>
      <c r="K17" s="65"/>
      <c r="L17" s="11"/>
      <c r="M17" s="11"/>
    </row>
    <row r="18" spans="1:13" ht="18.75" customHeight="1" x14ac:dyDescent="0.15">
      <c r="A18" s="70" t="s">
        <v>27</v>
      </c>
      <c r="B18" s="79"/>
      <c r="C18" s="61"/>
      <c r="D18" s="66"/>
      <c r="E18" s="67"/>
      <c r="F18" s="66"/>
      <c r="G18" s="67"/>
      <c r="H18" s="66"/>
      <c r="I18" s="67"/>
      <c r="J18" s="66"/>
      <c r="K18" s="67"/>
      <c r="L18" s="11"/>
      <c r="M18" s="11"/>
    </row>
    <row r="19" spans="1:13" ht="18.75" customHeight="1" x14ac:dyDescent="0.15">
      <c r="A19" s="71"/>
      <c r="B19" s="27" t="s">
        <v>22</v>
      </c>
      <c r="C19" s="27" t="s">
        <v>7</v>
      </c>
      <c r="D19" s="27" t="s">
        <v>22</v>
      </c>
      <c r="E19" s="27" t="s">
        <v>7</v>
      </c>
      <c r="F19" s="27" t="s">
        <v>22</v>
      </c>
      <c r="G19" s="27" t="s">
        <v>7</v>
      </c>
      <c r="H19" s="27" t="s">
        <v>22</v>
      </c>
      <c r="I19" s="27" t="s">
        <v>7</v>
      </c>
      <c r="J19" s="38" t="s">
        <v>22</v>
      </c>
      <c r="K19" s="27" t="s">
        <v>7</v>
      </c>
      <c r="L19" s="11"/>
      <c r="M19" s="11"/>
    </row>
    <row r="20" spans="1:13" ht="29.25" customHeight="1" x14ac:dyDescent="0.15">
      <c r="A20" s="20" t="s">
        <v>16</v>
      </c>
      <c r="B20" s="28">
        <v>5</v>
      </c>
      <c r="C20" s="28">
        <v>67643</v>
      </c>
      <c r="D20" s="28">
        <v>17</v>
      </c>
      <c r="E20" s="28">
        <v>173538</v>
      </c>
      <c r="F20" s="28">
        <v>0</v>
      </c>
      <c r="G20" s="28">
        <v>0</v>
      </c>
      <c r="H20" s="29">
        <v>0</v>
      </c>
      <c r="I20" s="29">
        <v>0</v>
      </c>
      <c r="J20" s="28">
        <f t="shared" ref="J20:K24" si="2">SUM(B20,D20,F20,H20)</f>
        <v>22</v>
      </c>
      <c r="K20" s="39">
        <f t="shared" si="2"/>
        <v>241181</v>
      </c>
      <c r="L20" s="11"/>
      <c r="M20" s="11"/>
    </row>
    <row r="21" spans="1:13" ht="29.25" customHeight="1" x14ac:dyDescent="0.15">
      <c r="A21" s="21" t="s">
        <v>19</v>
      </c>
      <c r="B21" s="28">
        <v>11</v>
      </c>
      <c r="C21" s="28">
        <v>363587</v>
      </c>
      <c r="D21" s="28">
        <v>3</v>
      </c>
      <c r="E21" s="28">
        <v>42140</v>
      </c>
      <c r="F21" s="28">
        <v>0</v>
      </c>
      <c r="G21" s="28">
        <v>0</v>
      </c>
      <c r="H21" s="29">
        <v>0</v>
      </c>
      <c r="I21" s="29">
        <v>0</v>
      </c>
      <c r="J21" s="28">
        <f t="shared" si="2"/>
        <v>14</v>
      </c>
      <c r="K21" s="39">
        <f t="shared" si="2"/>
        <v>405727</v>
      </c>
      <c r="L21" s="11"/>
      <c r="M21" s="11"/>
    </row>
    <row r="22" spans="1:13" ht="29.25" customHeight="1" x14ac:dyDescent="0.15">
      <c r="A22" s="20" t="s">
        <v>9</v>
      </c>
      <c r="B22" s="28">
        <v>5</v>
      </c>
      <c r="C22" s="28">
        <v>34896</v>
      </c>
      <c r="D22" s="28">
        <v>20</v>
      </c>
      <c r="E22" s="28">
        <v>68304</v>
      </c>
      <c r="F22" s="28">
        <v>0</v>
      </c>
      <c r="G22" s="28">
        <v>0</v>
      </c>
      <c r="H22" s="29">
        <v>0</v>
      </c>
      <c r="I22" s="29">
        <v>0</v>
      </c>
      <c r="J22" s="28">
        <f t="shared" si="2"/>
        <v>25</v>
      </c>
      <c r="K22" s="39">
        <f t="shared" si="2"/>
        <v>103200</v>
      </c>
      <c r="L22" s="11"/>
      <c r="M22" s="11"/>
    </row>
    <row r="23" spans="1:13" ht="29.25" customHeight="1" x14ac:dyDescent="0.15">
      <c r="A23" s="21" t="s">
        <v>20</v>
      </c>
      <c r="B23" s="29">
        <v>1</v>
      </c>
      <c r="C23" s="29">
        <v>34307</v>
      </c>
      <c r="D23" s="29">
        <v>20</v>
      </c>
      <c r="E23" s="29">
        <v>102768</v>
      </c>
      <c r="F23" s="29">
        <v>0</v>
      </c>
      <c r="G23" s="29">
        <v>0</v>
      </c>
      <c r="H23" s="29">
        <v>1</v>
      </c>
      <c r="I23" s="29">
        <v>2305</v>
      </c>
      <c r="J23" s="28">
        <f t="shared" si="2"/>
        <v>22</v>
      </c>
      <c r="K23" s="39">
        <f t="shared" si="2"/>
        <v>139380</v>
      </c>
      <c r="L23" s="11"/>
      <c r="M23" s="11"/>
    </row>
    <row r="24" spans="1:13" ht="29.25" customHeight="1" x14ac:dyDescent="0.15">
      <c r="A24" s="21" t="s">
        <v>21</v>
      </c>
      <c r="B24" s="29">
        <v>1</v>
      </c>
      <c r="C24" s="29">
        <v>2024</v>
      </c>
      <c r="D24" s="29">
        <v>14</v>
      </c>
      <c r="E24" s="29">
        <v>26095</v>
      </c>
      <c r="F24" s="29">
        <v>0</v>
      </c>
      <c r="G24" s="29">
        <v>0</v>
      </c>
      <c r="H24" s="29">
        <v>2</v>
      </c>
      <c r="I24" s="29">
        <v>656</v>
      </c>
      <c r="J24" s="28">
        <f t="shared" si="2"/>
        <v>17</v>
      </c>
      <c r="K24" s="39">
        <f t="shared" si="2"/>
        <v>28775</v>
      </c>
      <c r="L24" s="11"/>
      <c r="M24" s="11"/>
    </row>
    <row r="25" spans="1:13" ht="29.25" customHeight="1" x14ac:dyDescent="0.15">
      <c r="A25" s="22" t="s">
        <v>2</v>
      </c>
      <c r="B25" s="30">
        <f t="shared" ref="B25:K25" si="3">SUM(B20:B24)</f>
        <v>23</v>
      </c>
      <c r="C25" s="30">
        <f t="shared" si="3"/>
        <v>502457</v>
      </c>
      <c r="D25" s="30">
        <f t="shared" si="3"/>
        <v>74</v>
      </c>
      <c r="E25" s="30">
        <f t="shared" si="3"/>
        <v>412845</v>
      </c>
      <c r="F25" s="30">
        <f t="shared" si="3"/>
        <v>0</v>
      </c>
      <c r="G25" s="30">
        <f t="shared" si="3"/>
        <v>0</v>
      </c>
      <c r="H25" s="30">
        <f t="shared" si="3"/>
        <v>3</v>
      </c>
      <c r="I25" s="30">
        <f t="shared" si="3"/>
        <v>2961</v>
      </c>
      <c r="J25" s="30">
        <f t="shared" si="3"/>
        <v>100</v>
      </c>
      <c r="K25" s="40">
        <f t="shared" si="3"/>
        <v>918263</v>
      </c>
      <c r="L25" s="11"/>
      <c r="M25" s="11"/>
    </row>
    <row r="26" spans="1:13" ht="19.5" customHeight="1" x14ac:dyDescent="0.15">
      <c r="A26" s="7"/>
      <c r="B26" s="11"/>
      <c r="C26" s="11"/>
      <c r="D26" s="11"/>
      <c r="E26" s="11"/>
      <c r="F26" s="11"/>
      <c r="G26" s="11"/>
      <c r="H26" s="11"/>
      <c r="I26" s="11"/>
      <c r="J26" s="11"/>
      <c r="K26" s="11"/>
      <c r="L26" s="11"/>
      <c r="M26" s="11"/>
    </row>
    <row r="27" spans="1:13" ht="22.5" customHeight="1" x14ac:dyDescent="0.15">
      <c r="A27" s="19" t="s">
        <v>29</v>
      </c>
      <c r="B27" s="11"/>
      <c r="C27" s="11"/>
      <c r="D27" s="36"/>
      <c r="E27" s="13"/>
      <c r="F27" s="11"/>
      <c r="G27" s="11"/>
      <c r="H27" s="11"/>
      <c r="I27" s="11"/>
      <c r="J27" s="11"/>
      <c r="K27" s="11"/>
      <c r="L27" s="11"/>
      <c r="M27" s="11"/>
    </row>
    <row r="28" spans="1:13" ht="18.75" customHeight="1" x14ac:dyDescent="0.15">
      <c r="A28" s="54" t="s">
        <v>3</v>
      </c>
      <c r="B28" s="62" t="s">
        <v>8</v>
      </c>
      <c r="C28" s="57"/>
      <c r="D28" s="11"/>
      <c r="E28" s="11"/>
      <c r="F28" s="11"/>
      <c r="G28" s="11"/>
      <c r="H28" s="11"/>
      <c r="I28" s="11"/>
      <c r="J28" s="11"/>
      <c r="K28" s="11"/>
      <c r="L28" s="11"/>
      <c r="M28" s="11"/>
    </row>
    <row r="29" spans="1:13" ht="18.75" customHeight="1" x14ac:dyDescent="0.15">
      <c r="A29" s="55"/>
      <c r="B29" s="78"/>
      <c r="C29" s="59"/>
      <c r="D29" s="11"/>
      <c r="E29" s="11"/>
      <c r="F29" s="11"/>
      <c r="G29" s="11"/>
      <c r="H29" s="11"/>
      <c r="I29" s="11"/>
      <c r="J29" s="11"/>
      <c r="K29" s="11"/>
      <c r="L29" s="11"/>
      <c r="M29" s="11"/>
    </row>
    <row r="30" spans="1:13" ht="18.75" customHeight="1" x14ac:dyDescent="0.15">
      <c r="A30" s="70" t="s">
        <v>27</v>
      </c>
      <c r="B30" s="79"/>
      <c r="C30" s="61"/>
      <c r="D30" s="12"/>
      <c r="E30" s="12"/>
      <c r="F30" s="12"/>
      <c r="G30" s="12"/>
      <c r="H30" s="12"/>
      <c r="I30" s="12"/>
      <c r="J30" s="12"/>
      <c r="K30" s="12"/>
      <c r="L30" s="12"/>
      <c r="M30" s="12"/>
    </row>
    <row r="31" spans="1:13" ht="18.75" customHeight="1" x14ac:dyDescent="0.15">
      <c r="A31" s="71"/>
      <c r="B31" s="27" t="s">
        <v>22</v>
      </c>
      <c r="C31" s="27" t="s">
        <v>7</v>
      </c>
      <c r="D31" s="12"/>
      <c r="E31" s="12"/>
      <c r="F31" s="12"/>
      <c r="G31" s="12"/>
      <c r="H31" s="12"/>
      <c r="I31" s="12"/>
      <c r="J31" s="12"/>
      <c r="K31" s="12"/>
      <c r="L31" s="12"/>
      <c r="M31" s="12"/>
    </row>
    <row r="32" spans="1:13" ht="30" customHeight="1" x14ac:dyDescent="0.15">
      <c r="A32" s="20" t="s">
        <v>16</v>
      </c>
      <c r="B32" s="31">
        <v>243</v>
      </c>
      <c r="C32" s="31">
        <v>5087</v>
      </c>
      <c r="D32" s="12"/>
      <c r="E32" s="12"/>
      <c r="F32" s="12"/>
      <c r="G32" s="12"/>
      <c r="H32" s="12"/>
      <c r="I32" s="12"/>
      <c r="J32" s="12"/>
      <c r="K32" s="12"/>
      <c r="L32" s="12"/>
      <c r="M32" s="12"/>
    </row>
    <row r="33" spans="1:13" ht="30" customHeight="1" x14ac:dyDescent="0.15">
      <c r="A33" s="21" t="s">
        <v>19</v>
      </c>
      <c r="B33" s="31">
        <v>241</v>
      </c>
      <c r="C33" s="31">
        <v>5083</v>
      </c>
      <c r="D33" s="12"/>
      <c r="E33" s="12"/>
      <c r="F33" s="12"/>
      <c r="G33" s="12"/>
      <c r="H33" s="12"/>
      <c r="I33" s="12"/>
      <c r="J33" s="12"/>
      <c r="K33" s="12"/>
      <c r="L33" s="12"/>
      <c r="M33" s="12"/>
    </row>
    <row r="34" spans="1:13" ht="30" customHeight="1" x14ac:dyDescent="0.15">
      <c r="A34" s="20" t="s">
        <v>9</v>
      </c>
      <c r="B34" s="31">
        <v>240</v>
      </c>
      <c r="C34" s="31">
        <v>4981</v>
      </c>
      <c r="D34" s="12"/>
      <c r="E34" s="12"/>
      <c r="F34" s="12"/>
      <c r="G34" s="12"/>
      <c r="H34" s="12"/>
      <c r="I34" s="12"/>
      <c r="J34" s="12"/>
      <c r="K34" s="12"/>
      <c r="L34" s="12"/>
      <c r="M34" s="12"/>
    </row>
    <row r="35" spans="1:13" ht="30" customHeight="1" x14ac:dyDescent="0.15">
      <c r="A35" s="21" t="s">
        <v>20</v>
      </c>
      <c r="B35" s="32">
        <v>239</v>
      </c>
      <c r="C35" s="32">
        <v>4955</v>
      </c>
      <c r="D35" s="12"/>
      <c r="E35" s="12"/>
      <c r="F35" s="12"/>
      <c r="G35" s="12"/>
      <c r="H35" s="12"/>
      <c r="I35" s="12"/>
      <c r="J35" s="12"/>
      <c r="K35" s="12"/>
      <c r="L35" s="12"/>
      <c r="M35" s="12"/>
    </row>
    <row r="36" spans="1:13" ht="30" customHeight="1" x14ac:dyDescent="0.15">
      <c r="A36" s="21" t="s">
        <v>21</v>
      </c>
      <c r="B36" s="32">
        <v>246</v>
      </c>
      <c r="C36" s="32">
        <v>5173</v>
      </c>
      <c r="D36" s="12"/>
      <c r="E36" s="12"/>
      <c r="F36" s="12"/>
      <c r="G36" s="12"/>
      <c r="H36" s="12"/>
      <c r="I36" s="12"/>
      <c r="J36" s="12"/>
      <c r="K36" s="12"/>
      <c r="L36" s="12"/>
      <c r="M36" s="12"/>
    </row>
    <row r="37" spans="1:13" ht="30" customHeight="1" x14ac:dyDescent="0.15">
      <c r="A37" s="22" t="s">
        <v>2</v>
      </c>
      <c r="B37" s="33">
        <f>SUM(B32:B36)</f>
        <v>1209</v>
      </c>
      <c r="C37" s="33">
        <f>SUM(C32:C36)</f>
        <v>25279</v>
      </c>
      <c r="D37" s="12"/>
      <c r="E37" s="12"/>
      <c r="F37" s="12"/>
      <c r="G37" s="12"/>
      <c r="H37" s="12"/>
      <c r="I37" s="12"/>
      <c r="J37" s="12"/>
      <c r="K37" s="12"/>
      <c r="L37" s="12"/>
      <c r="M37" s="12"/>
    </row>
    <row r="38" spans="1:13" ht="13.5" customHeight="1" x14ac:dyDescent="0.15">
      <c r="A38" s="49" t="s">
        <v>26</v>
      </c>
      <c r="B38" s="50"/>
      <c r="C38" s="50"/>
      <c r="D38" s="50"/>
      <c r="E38" s="50"/>
      <c r="F38" s="50"/>
      <c r="G38" s="50"/>
      <c r="H38" s="50"/>
      <c r="I38" s="50"/>
      <c r="J38" s="50"/>
      <c r="K38" s="50"/>
      <c r="L38" s="50"/>
      <c r="M38" s="50"/>
    </row>
    <row r="39" spans="1:13" ht="13.5" customHeight="1" x14ac:dyDescent="0.15">
      <c r="A39" s="7" t="s">
        <v>25</v>
      </c>
      <c r="B39" s="34"/>
      <c r="C39" s="34"/>
      <c r="D39" s="12"/>
      <c r="E39" s="12"/>
      <c r="F39" s="12"/>
      <c r="G39" s="12"/>
      <c r="H39" s="12"/>
      <c r="I39" s="12"/>
      <c r="J39" s="12"/>
      <c r="K39" s="12"/>
      <c r="L39" s="12"/>
      <c r="M39" s="12"/>
    </row>
    <row r="40" spans="1:13" ht="13.5" customHeight="1" x14ac:dyDescent="0.15">
      <c r="A40" s="24" t="s">
        <v>10</v>
      </c>
      <c r="B40" s="34"/>
      <c r="C40" s="34"/>
      <c r="D40" s="12"/>
      <c r="E40" s="12"/>
      <c r="F40" s="12"/>
      <c r="G40" s="12"/>
      <c r="H40" s="12"/>
      <c r="I40" s="12"/>
      <c r="J40" s="12"/>
      <c r="K40" s="12"/>
      <c r="L40" s="12"/>
      <c r="M40" s="12"/>
    </row>
    <row r="41" spans="1:13" ht="13.5" customHeight="1" x14ac:dyDescent="0.15">
      <c r="A41" s="8" t="s">
        <v>14</v>
      </c>
      <c r="B41" s="34"/>
      <c r="C41" s="34"/>
      <c r="D41" s="12"/>
      <c r="E41" s="12"/>
      <c r="F41" s="12"/>
      <c r="G41" s="12"/>
      <c r="H41" s="12"/>
      <c r="I41" s="12"/>
      <c r="J41" s="12"/>
      <c r="K41" s="12"/>
      <c r="L41" s="12"/>
      <c r="M41" s="12"/>
    </row>
    <row r="42" spans="1:13" ht="13.5" customHeight="1" x14ac:dyDescent="0.15">
      <c r="A42" s="4" t="s">
        <v>15</v>
      </c>
      <c r="B42" s="34"/>
      <c r="C42" s="34"/>
      <c r="D42" s="12"/>
      <c r="E42" s="12"/>
      <c r="F42" s="12"/>
      <c r="G42" s="12"/>
      <c r="H42" s="12"/>
      <c r="I42" s="12"/>
      <c r="J42" s="12"/>
      <c r="K42" s="12"/>
      <c r="L42" s="12"/>
      <c r="M42" s="12"/>
    </row>
    <row r="43" spans="1:13" ht="13.5" customHeight="1" x14ac:dyDescent="0.15">
      <c r="A43" s="8" t="s">
        <v>0</v>
      </c>
      <c r="B43" s="34"/>
      <c r="C43" s="34"/>
      <c r="D43" s="12"/>
      <c r="E43" s="12"/>
      <c r="F43" s="12"/>
      <c r="G43" s="12"/>
      <c r="H43" s="12"/>
      <c r="I43" s="12"/>
      <c r="J43" s="12"/>
      <c r="K43" s="12"/>
      <c r="L43" s="12"/>
      <c r="M43" s="12"/>
    </row>
    <row r="44" spans="1:13" ht="13.5" customHeight="1" x14ac:dyDescent="0.15">
      <c r="A44" s="8" t="s">
        <v>5</v>
      </c>
      <c r="B44" s="34"/>
      <c r="C44" s="34"/>
      <c r="D44" s="12"/>
      <c r="E44" s="12"/>
      <c r="F44" s="12"/>
      <c r="G44" s="12"/>
      <c r="H44" s="12"/>
      <c r="I44" s="12"/>
      <c r="J44" s="12"/>
      <c r="K44" s="12"/>
      <c r="L44" s="12"/>
      <c r="M44" s="12"/>
    </row>
    <row r="45" spans="1:13" ht="13.5" customHeight="1" x14ac:dyDescent="0.15">
      <c r="A45" s="8" t="s">
        <v>13</v>
      </c>
      <c r="B45" s="34"/>
      <c r="C45" s="34"/>
      <c r="D45" s="12"/>
      <c r="E45" s="12"/>
      <c r="F45" s="12"/>
      <c r="G45" s="12"/>
      <c r="H45" s="12"/>
      <c r="I45" s="12"/>
      <c r="J45" s="12"/>
      <c r="K45" s="12"/>
      <c r="L45" s="12"/>
      <c r="M45" s="12"/>
    </row>
    <row r="46" spans="1:13" ht="13.5" customHeight="1" x14ac:dyDescent="0.15">
      <c r="A46" s="8" t="s">
        <v>17</v>
      </c>
      <c r="B46" s="34"/>
      <c r="C46" s="34"/>
      <c r="D46" s="12"/>
      <c r="E46" s="12"/>
      <c r="F46" s="12"/>
      <c r="G46" s="12"/>
      <c r="H46" s="12"/>
      <c r="I46" s="12"/>
      <c r="J46" s="12"/>
      <c r="K46" s="12"/>
      <c r="L46" s="12"/>
      <c r="M46" s="12"/>
    </row>
    <row r="47" spans="1:13" ht="13.5" customHeight="1" x14ac:dyDescent="0.15">
      <c r="A47" s="23"/>
      <c r="B47" s="34"/>
      <c r="C47" s="34"/>
      <c r="D47" s="12"/>
      <c r="E47" s="12"/>
      <c r="F47" s="12"/>
      <c r="G47" s="12"/>
      <c r="H47" s="12"/>
      <c r="I47" s="12"/>
      <c r="J47" s="12"/>
      <c r="K47" s="12"/>
      <c r="L47" s="12"/>
      <c r="M47" s="12"/>
    </row>
    <row r="48" spans="1:13" s="17" customFormat="1" ht="27" customHeight="1" x14ac:dyDescent="0.15">
      <c r="A48" s="25"/>
      <c r="B48" s="35"/>
      <c r="C48" s="35"/>
      <c r="D48" s="37"/>
      <c r="E48" s="37"/>
      <c r="F48" s="37"/>
      <c r="G48" s="37"/>
      <c r="H48" s="37"/>
      <c r="I48" s="37"/>
      <c r="J48" s="37"/>
      <c r="K48" s="37"/>
      <c r="L48" s="37"/>
      <c r="M48" s="37"/>
    </row>
    <row r="49" spans="1:13" ht="22.5" customHeight="1" x14ac:dyDescent="0.15">
      <c r="A49" s="9"/>
      <c r="L49" s="13"/>
    </row>
    <row r="50" spans="1:13" ht="22.5" customHeight="1" x14ac:dyDescent="0.15">
      <c r="A50" s="69"/>
      <c r="B50" s="51"/>
      <c r="C50" s="51"/>
      <c r="D50" s="51"/>
      <c r="E50" s="51"/>
      <c r="F50" s="51"/>
      <c r="G50" s="51"/>
      <c r="H50" s="51"/>
      <c r="I50" s="51"/>
      <c r="J50" s="51"/>
      <c r="K50" s="51"/>
      <c r="L50" s="69"/>
      <c r="M50" s="69"/>
    </row>
    <row r="51" spans="1:13" ht="22.5" customHeight="1" x14ac:dyDescent="0.15">
      <c r="A51" s="80"/>
      <c r="B51" s="43"/>
      <c r="C51" s="43"/>
      <c r="D51" s="52"/>
      <c r="E51" s="52"/>
      <c r="F51" s="53"/>
      <c r="G51" s="53"/>
      <c r="H51" s="53"/>
      <c r="I51" s="44"/>
      <c r="J51" s="69"/>
      <c r="K51" s="80"/>
      <c r="L51" s="69"/>
      <c r="M51" s="69"/>
    </row>
    <row r="52" spans="1:13" ht="22.5" customHeight="1" x14ac:dyDescent="0.15">
      <c r="A52" s="80"/>
      <c r="B52" s="45"/>
      <c r="C52" s="45"/>
      <c r="D52" s="46"/>
      <c r="E52" s="46"/>
      <c r="F52" s="46"/>
      <c r="G52" s="46"/>
      <c r="H52" s="46"/>
      <c r="I52" s="46"/>
      <c r="J52" s="69"/>
      <c r="K52" s="80"/>
      <c r="L52" s="69"/>
      <c r="M52" s="69"/>
    </row>
    <row r="53" spans="1:13" ht="36" customHeight="1" x14ac:dyDescent="0.15">
      <c r="A53" s="42"/>
      <c r="B53" s="15"/>
      <c r="C53" s="15"/>
      <c r="D53" s="15"/>
      <c r="E53" s="15"/>
      <c r="F53" s="15"/>
      <c r="G53" s="15"/>
      <c r="H53" s="15"/>
      <c r="I53" s="15"/>
      <c r="J53" s="15"/>
      <c r="K53" s="15"/>
      <c r="L53" s="15"/>
      <c r="M53" s="15"/>
    </row>
    <row r="54" spans="1:13" ht="36" customHeight="1" x14ac:dyDescent="0.15">
      <c r="A54" s="47"/>
      <c r="B54" s="15"/>
      <c r="C54" s="15"/>
      <c r="D54" s="15"/>
      <c r="E54" s="15"/>
      <c r="F54" s="15"/>
      <c r="G54" s="15"/>
      <c r="H54" s="15"/>
      <c r="I54" s="15"/>
      <c r="J54" s="15"/>
      <c r="K54" s="15"/>
      <c r="L54" s="15"/>
      <c r="M54" s="15"/>
    </row>
    <row r="55" spans="1:13" ht="36" customHeight="1" x14ac:dyDescent="0.15">
      <c r="A55" s="47"/>
      <c r="B55" s="15"/>
      <c r="C55" s="15"/>
      <c r="D55" s="15"/>
      <c r="E55" s="15"/>
      <c r="F55" s="15"/>
      <c r="G55" s="15"/>
      <c r="H55" s="15"/>
      <c r="I55" s="15"/>
      <c r="J55" s="15"/>
      <c r="K55" s="15"/>
      <c r="L55" s="15"/>
      <c r="M55" s="15"/>
    </row>
    <row r="56" spans="1:13" ht="36" customHeight="1" x14ac:dyDescent="0.15">
      <c r="A56" s="48"/>
      <c r="B56" s="16"/>
      <c r="C56" s="16"/>
      <c r="D56" s="16"/>
      <c r="E56" s="16"/>
      <c r="F56" s="16"/>
      <c r="G56" s="16"/>
      <c r="H56" s="16"/>
      <c r="I56" s="16"/>
      <c r="J56" s="16"/>
      <c r="K56" s="16"/>
      <c r="L56" s="16"/>
      <c r="M56" s="16"/>
    </row>
    <row r="57" spans="1:13" s="4" customFormat="1" ht="11.25" x14ac:dyDescent="0.15">
      <c r="A57" s="8"/>
    </row>
    <row r="58" spans="1:13" ht="13.5" x14ac:dyDescent="0.15">
      <c r="A58" s="7"/>
    </row>
    <row r="60" spans="1:13" ht="19.5" customHeight="1" x14ac:dyDescent="0.15">
      <c r="G60" s="2"/>
    </row>
  </sheetData>
  <mergeCells count="29">
    <mergeCell ref="M50:M52"/>
    <mergeCell ref="J51:J52"/>
    <mergeCell ref="K51:K52"/>
    <mergeCell ref="A28:A29"/>
    <mergeCell ref="B28:C30"/>
    <mergeCell ref="A30:A31"/>
    <mergeCell ref="A50:A52"/>
    <mergeCell ref="L50:L52"/>
    <mergeCell ref="D16:E18"/>
    <mergeCell ref="F16:G18"/>
    <mergeCell ref="H16:I18"/>
    <mergeCell ref="J16:K18"/>
    <mergeCell ref="A18:A19"/>
    <mergeCell ref="N4:Z4"/>
    <mergeCell ref="A38:M38"/>
    <mergeCell ref="B50:K50"/>
    <mergeCell ref="D51:H51"/>
    <mergeCell ref="A4:A5"/>
    <mergeCell ref="B4:C6"/>
    <mergeCell ref="D4:E6"/>
    <mergeCell ref="F4:G6"/>
    <mergeCell ref="H4:I6"/>
    <mergeCell ref="J4:K6"/>
    <mergeCell ref="L4:L7"/>
    <mergeCell ref="M4:M7"/>
    <mergeCell ref="A6:A7"/>
    <mergeCell ref="B8:C13"/>
    <mergeCell ref="A16:A17"/>
    <mergeCell ref="B16:C18"/>
  </mergeCells>
  <phoneticPr fontId="1"/>
  <pageMargins left="0.39370078740157483" right="0" top="0.59055118110236227" bottom="0.59055118110236227" header="0.19685039370078741" footer="0.39370078740157483"/>
  <pageSetup paperSize="9" scale="80" orientation="portrait" r:id="rId1"/>
  <headerFooter scaleWithDoc="0" alignWithMargins="0">
    <oddHeader>&amp;C&amp;"ＭＳ 明朝,標準"&amp;8令和2年度 秋田県税務統計書</oddHeader>
    <oddFooter>&amp;C&amp;"ＭＳ 明朝,標準"&amp;9- 68 -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課税免除・不均一課税</vt:lpstr>
      <vt:lpstr>課税免除・不均一課税!Print_Area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総務部税務課</dc:creator>
  <cp:lastModifiedBy>福田 将平</cp:lastModifiedBy>
  <cp:lastPrinted>2021-11-25T00:34:44Z</cp:lastPrinted>
  <dcterms:created xsi:type="dcterms:W3CDTF">1997-07-29T04:51:57Z</dcterms:created>
  <dcterms:modified xsi:type="dcterms:W3CDTF">2023-02-02T01:35:23Z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3.0.2.0</vt:lpwstr>
      <vt:lpwstr>3.1.2.0</vt:lpwstr>
      <vt:lpwstr>3.1.7.0</vt:lpwstr>
    </vt:vector>
  </property>
  <property fmtid="{DCFEDD21-7773-49B2-8022-6FC58DB5260B}" pid="3" name="LastSavedVersion">
    <vt:lpwstr>3.1.7.0</vt:lpwstr>
  </property>
  <property fmtid="{DCFEDD21-7773-49B2-8022-6FC58DB5260B}" pid="4" name="LastSavedDate">
    <vt:filetime>2021-11-02T06:10:31Z</vt:filetime>
  </property>
</Properties>
</file>