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9BF3C91C-86ED-4CF8-B5E8-64DF1E4A8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超過課税収入額" sheetId="1" r:id="rId1"/>
    <sheet name="27税務統計書　参考森づくり税 (2)" sheetId="2" state="hidden" r:id="rId2"/>
  </sheets>
  <definedNames>
    <definedName name="_xlnm.Print_Area" localSheetId="1">'27税務統計書　参考森づくり税 (2)'!$A$1:$L$42</definedName>
    <definedName name="_xlnm.Print_Area" localSheetId="0">超過課税収入額!$A$1:$F$42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J11" i="2"/>
  <c r="I11" i="2"/>
  <c r="H11" i="2"/>
  <c r="G11" i="2"/>
  <c r="F11" i="2"/>
  <c r="E11" i="2"/>
  <c r="D11" i="2"/>
  <c r="L9" i="2"/>
  <c r="L7" i="2"/>
  <c r="L11" i="2" s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<sst xmlns="http://schemas.openxmlformats.org/spreadsheetml/2006/main" count="94" uniqueCount="63">
  <si>
    <t>法人税割超過課税分</t>
    <rPh sb="0" eb="3">
      <t>ホウジンゼイ</t>
    </rPh>
    <rPh sb="3" eb="4">
      <t>ワ</t>
    </rPh>
    <rPh sb="4" eb="6">
      <t>チョウカ</t>
    </rPh>
    <rPh sb="6" eb="9">
      <t>カゼイブン</t>
    </rPh>
    <phoneticPr fontId="2"/>
  </si>
  <si>
    <t>千円</t>
  </si>
  <si>
    <t>　注　１　個人県民税均等割超過課税分については、均等割が課税される個人で、１月１日に県内に住所がある個人及び</t>
    <rPh sb="1" eb="2">
      <t>チュウ</t>
    </rPh>
    <rPh sb="5" eb="7">
      <t>コジン</t>
    </rPh>
    <rPh sb="7" eb="10">
      <t>ケンミンゼイ</t>
    </rPh>
    <rPh sb="10" eb="13">
      <t>キントウワリ</t>
    </rPh>
    <rPh sb="13" eb="15">
      <t>チョウカ</t>
    </rPh>
    <rPh sb="15" eb="17">
      <t>カゼイ</t>
    </rPh>
    <rPh sb="17" eb="18">
      <t>ブン</t>
    </rPh>
    <rPh sb="24" eb="27">
      <t>キントウワリ</t>
    </rPh>
    <rPh sb="28" eb="30">
      <t>カゼイ</t>
    </rPh>
    <rPh sb="33" eb="35">
      <t>コジン</t>
    </rPh>
    <rPh sb="38" eb="39">
      <t>ゲツ</t>
    </rPh>
    <rPh sb="40" eb="41">
      <t>ニチ</t>
    </rPh>
    <rPh sb="42" eb="44">
      <t>ケンナイ</t>
    </rPh>
    <rPh sb="45" eb="47">
      <t>ジュウショ</t>
    </rPh>
    <rPh sb="50" eb="52">
      <t>コジン</t>
    </rPh>
    <rPh sb="52" eb="53">
      <t>オヨ</t>
    </rPh>
    <phoneticPr fontId="2"/>
  </si>
  <si>
    <t xml:space="preserve">年 度 </t>
    <rPh sb="0" eb="1">
      <t>ネン</t>
    </rPh>
    <rPh sb="2" eb="3">
      <t>ド</t>
    </rPh>
    <phoneticPr fontId="2"/>
  </si>
  <si>
    <t>合計</t>
    <rPh sb="0" eb="2">
      <t>ゴウケイ</t>
    </rPh>
    <phoneticPr fontId="2"/>
  </si>
  <si>
    <t>法人県民税</t>
    <rPh sb="0" eb="2">
      <t>ホウジン</t>
    </rPh>
    <rPh sb="2" eb="5">
      <t>ケンミンゼイ</t>
    </rPh>
    <phoneticPr fontId="2"/>
  </si>
  <si>
    <t>　　　　る個人に対して、年額800円で課税している。</t>
    <rPh sb="5" eb="7">
      <t>コジン</t>
    </rPh>
    <rPh sb="8" eb="9">
      <t>タイ</t>
    </rPh>
    <rPh sb="12" eb="14">
      <t>ネンガク</t>
    </rPh>
    <rPh sb="17" eb="18">
      <t>エン</t>
    </rPh>
    <rPh sb="19" eb="21">
      <t>カゼイ</t>
    </rPh>
    <phoneticPr fontId="2"/>
  </si>
  <si>
    <t>個人県民税</t>
    <rPh sb="0" eb="2">
      <t>コジン</t>
    </rPh>
    <rPh sb="2" eb="5">
      <t>ケンミンゼイ</t>
    </rPh>
    <phoneticPr fontId="2"/>
  </si>
  <si>
    <t>　　　２　個人県民税均等割超過課税分については、均等割が課税される個人で、１月１日に県内に住所がある個人及び県内に家屋敷を持ってい</t>
    <rPh sb="5" eb="7">
      <t>コジン</t>
    </rPh>
    <rPh sb="7" eb="10">
      <t>ケンミンゼイ</t>
    </rPh>
    <rPh sb="10" eb="13">
      <t>キントウワリ</t>
    </rPh>
    <rPh sb="13" eb="15">
      <t>チョウカ</t>
    </rPh>
    <rPh sb="15" eb="17">
      <t>カゼイ</t>
    </rPh>
    <rPh sb="17" eb="18">
      <t>ブン</t>
    </rPh>
    <rPh sb="24" eb="27">
      <t>キントウワリ</t>
    </rPh>
    <rPh sb="28" eb="30">
      <t>カゼイ</t>
    </rPh>
    <rPh sb="33" eb="35">
      <t>コジン</t>
    </rPh>
    <rPh sb="38" eb="39">
      <t>ゲツ</t>
    </rPh>
    <rPh sb="40" eb="41">
      <t>ニチ</t>
    </rPh>
    <rPh sb="42" eb="44">
      <t>ケンナイ</t>
    </rPh>
    <rPh sb="45" eb="47">
      <t>ジュウショ</t>
    </rPh>
    <rPh sb="50" eb="52">
      <t>コジン</t>
    </rPh>
    <rPh sb="52" eb="53">
      <t>オヨ</t>
    </rPh>
    <rPh sb="54" eb="56">
      <t>ケンナイ</t>
    </rPh>
    <rPh sb="57" eb="60">
      <t>イエヤシキ</t>
    </rPh>
    <rPh sb="61" eb="62">
      <t>モ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</si>
  <si>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</si>
  <si>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</si>
  <si>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</si>
  <si>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</si>
  <si>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</si>
  <si>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均等割超過課税分</t>
    <rPh sb="0" eb="3">
      <t>キントウワリ</t>
    </rPh>
    <rPh sb="3" eb="5">
      <t>チョウカ</t>
    </rPh>
    <rPh sb="5" eb="8">
      <t>カゼイブン</t>
    </rPh>
    <phoneticPr fontId="2"/>
  </si>
  <si>
    <t>均等割超過課税分</t>
    <rPh sb="0" eb="3">
      <t>キントウワリ</t>
    </rPh>
    <rPh sb="3" eb="5">
      <t>チョウカ</t>
    </rPh>
    <rPh sb="5" eb="7">
      <t>カゼイ</t>
    </rPh>
    <rPh sb="7" eb="8">
      <t>ブン</t>
    </rPh>
    <phoneticPr fontId="2"/>
  </si>
  <si>
    <t xml:space="preserve"> 区 分</t>
    <rPh sb="1" eb="2">
      <t>ク</t>
    </rPh>
    <rPh sb="3" eb="4">
      <t>ブン</t>
    </rPh>
    <phoneticPr fontId="2"/>
  </si>
  <si>
    <t>平成２１年１月より「秋田県水と緑のマスコット」として活躍しています。</t>
  </si>
  <si>
    <t>（現年課税分と滞納繰越分の合計額）</t>
    <rPh sb="1" eb="3">
      <t>ゲンネン</t>
    </rPh>
    <rPh sb="3" eb="5">
      <t>カゼイ</t>
    </rPh>
    <rPh sb="5" eb="6">
      <t>ブン</t>
    </rPh>
    <rPh sb="7" eb="9">
      <t>タイノウ</t>
    </rPh>
    <rPh sb="9" eb="11">
      <t>クリコシ</t>
    </rPh>
    <rPh sb="11" eb="12">
      <t>ブン</t>
    </rPh>
    <rPh sb="13" eb="14">
      <t>ゴウ</t>
    </rPh>
    <rPh sb="14" eb="15">
      <t>ケイ</t>
    </rPh>
    <rPh sb="15" eb="16">
      <t>ガク</t>
    </rPh>
    <phoneticPr fontId="2"/>
  </si>
  <si>
    <t xml:space="preserve">秋田県水と緑のマスコット「森っち」 </t>
  </si>
  <si>
    <t>第５９回全国植樹祭の大会マスコットとして活躍した「森っち」は、</t>
  </si>
  <si>
    <t>6　 秋田県水と緑の森づくり税の収入額の推移</t>
    <rPh sb="3" eb="6">
      <t>アキタケン</t>
    </rPh>
    <rPh sb="6" eb="7">
      <t>ミズ</t>
    </rPh>
    <rPh sb="8" eb="9">
      <t>ミドリ</t>
    </rPh>
    <rPh sb="10" eb="11">
      <t>モリ</t>
    </rPh>
    <rPh sb="14" eb="15">
      <t>ゼイ</t>
    </rPh>
    <rPh sb="16" eb="18">
      <t>シュウニュウ</t>
    </rPh>
    <rPh sb="18" eb="19">
      <t>ガク</t>
    </rPh>
    <rPh sb="20" eb="22">
      <t>スイイ</t>
    </rPh>
    <phoneticPr fontId="2"/>
  </si>
  <si>
    <t>平成27年度</t>
    <rPh sb="0" eb="2">
      <t>ヘイセイ</t>
    </rPh>
    <rPh sb="4" eb="6">
      <t>ネンド</t>
    </rPh>
    <phoneticPr fontId="2"/>
  </si>
  <si>
    <t>　　　　県内に家屋敷等を持っている個人に対して、年額800円で課税している。</t>
    <rPh sb="4" eb="6">
      <t>ケンナイ</t>
    </rPh>
    <rPh sb="10" eb="11">
      <t>トウ</t>
    </rPh>
    <rPh sb="12" eb="13">
      <t>モ</t>
    </rPh>
    <rPh sb="17" eb="19">
      <t>コジン</t>
    </rPh>
    <rPh sb="20" eb="21">
      <t>タイ</t>
    </rPh>
    <rPh sb="24" eb="26">
      <t>ネンガク</t>
    </rPh>
    <rPh sb="29" eb="30">
      <t>エン</t>
    </rPh>
    <rPh sb="31" eb="33">
      <t>カゼイ</t>
    </rPh>
    <phoneticPr fontId="2"/>
  </si>
  <si>
    <t>　　　　　法人県民税均等割超過課税分については、県内に事務所等を持っている法人に対して、資本金等の額に応じて　　　　　　　　　　　　　　　　</t>
    <rPh sb="5" eb="7">
      <t>ホウジン</t>
    </rPh>
    <rPh sb="7" eb="10">
      <t>ケンミンゼイ</t>
    </rPh>
    <rPh sb="10" eb="13">
      <t>キントウワリ</t>
    </rPh>
    <rPh sb="13" eb="15">
      <t>チョウカ</t>
    </rPh>
    <rPh sb="15" eb="18">
      <t>カゼイブン</t>
    </rPh>
    <rPh sb="24" eb="26">
      <t>ケンナイ</t>
    </rPh>
    <rPh sb="27" eb="30">
      <t>ジムショ</t>
    </rPh>
    <rPh sb="30" eb="31">
      <t>トウ</t>
    </rPh>
    <rPh sb="32" eb="33">
      <t>モ</t>
    </rPh>
    <rPh sb="37" eb="39">
      <t>ホウジン</t>
    </rPh>
    <rPh sb="40" eb="41">
      <t>タイ</t>
    </rPh>
    <rPh sb="44" eb="47">
      <t>シホンキン</t>
    </rPh>
    <rPh sb="47" eb="48">
      <t>トウ</t>
    </rPh>
    <rPh sb="49" eb="50">
      <t>ガク</t>
    </rPh>
    <rPh sb="51" eb="52">
      <t>オウ</t>
    </rPh>
    <phoneticPr fontId="2"/>
  </si>
  <si>
    <t>　　　　平成21年度以降の収入額に比べ少額となったものである。</t>
    <rPh sb="4" eb="6">
      <t>ヘイセイ</t>
    </rPh>
    <rPh sb="8" eb="10">
      <t>ネンド</t>
    </rPh>
    <rPh sb="10" eb="12">
      <t>イコウ</t>
    </rPh>
    <rPh sb="13" eb="16">
      <t>シュウニュウガク</t>
    </rPh>
    <rPh sb="17" eb="18">
      <t>クラ</t>
    </rPh>
    <rPh sb="19" eb="21">
      <t>ショウガク</t>
    </rPh>
    <phoneticPr fontId="2"/>
  </si>
  <si>
    <t>　　　　　なお、個人県民税均等割超過課税分については、平成20年度以後の年度分から適用している。</t>
    <rPh sb="8" eb="10">
      <t>コジン</t>
    </rPh>
    <rPh sb="10" eb="13">
      <t>ケンミンゼイ</t>
    </rPh>
    <rPh sb="13" eb="16">
      <t>キントウワ</t>
    </rPh>
    <rPh sb="16" eb="18">
      <t>チョウカ</t>
    </rPh>
    <rPh sb="18" eb="20">
      <t>カゼイ</t>
    </rPh>
    <rPh sb="20" eb="21">
      <t>ブン</t>
    </rPh>
    <rPh sb="27" eb="29">
      <t>ヘイセイ</t>
    </rPh>
    <rPh sb="31" eb="33">
      <t>ネンド</t>
    </rPh>
    <rPh sb="33" eb="35">
      <t>イゴ</t>
    </rPh>
    <rPh sb="36" eb="38">
      <t>ネンド</t>
    </rPh>
    <rPh sb="38" eb="39">
      <t>ブン</t>
    </rPh>
    <rPh sb="41" eb="43">
      <t>テキヨウ</t>
    </rPh>
    <phoneticPr fontId="2"/>
  </si>
  <si>
    <t>　　　　その均等割額の８％相当額で課税している。（一事業年度当たり1,600円、4,000円、10,400円、43,200円、64,</t>
    <rPh sb="6" eb="9">
      <t>キントウワリ</t>
    </rPh>
    <rPh sb="9" eb="10">
      <t>ガク</t>
    </rPh>
    <rPh sb="13" eb="16">
      <t>ソウトウガク</t>
    </rPh>
    <rPh sb="17" eb="19">
      <t>カゼイ</t>
    </rPh>
    <rPh sb="25" eb="26">
      <t>イチ</t>
    </rPh>
    <rPh sb="26" eb="28">
      <t>ジギョウ</t>
    </rPh>
    <rPh sb="28" eb="30">
      <t>ネンド</t>
    </rPh>
    <rPh sb="30" eb="31">
      <t>ア</t>
    </rPh>
    <rPh sb="38" eb="39">
      <t>エン</t>
    </rPh>
    <rPh sb="45" eb="46">
      <t>エン</t>
    </rPh>
    <rPh sb="53" eb="54">
      <t>エン</t>
    </rPh>
    <rPh sb="61" eb="62">
      <t>エン</t>
    </rPh>
    <phoneticPr fontId="2"/>
  </si>
  <si>
    <t>　　　　000円のいずれかの額）</t>
    <rPh sb="7" eb="8">
      <t>エン</t>
    </rPh>
    <rPh sb="14" eb="15">
      <t>ガク</t>
    </rPh>
    <phoneticPr fontId="2"/>
  </si>
  <si>
    <t>　　　２　平成20年度の法人県民税均等割超過課税分については、平成20年4月1日以後に開始する事業年度等から適用し</t>
    <rPh sb="5" eb="7">
      <t>ヘイセイ</t>
    </rPh>
    <rPh sb="9" eb="11">
      <t>ネンド</t>
    </rPh>
    <rPh sb="12" eb="14">
      <t>ホウジン</t>
    </rPh>
    <rPh sb="14" eb="17">
      <t>ケンミンゼイ</t>
    </rPh>
    <rPh sb="17" eb="20">
      <t>キントウワリ</t>
    </rPh>
    <rPh sb="20" eb="22">
      <t>チョウカ</t>
    </rPh>
    <rPh sb="22" eb="25">
      <t>カゼイブン</t>
    </rPh>
    <rPh sb="31" eb="33">
      <t>ヘイセイ</t>
    </rPh>
    <rPh sb="35" eb="36">
      <t>ネン</t>
    </rPh>
    <rPh sb="37" eb="38">
      <t>ゲツ</t>
    </rPh>
    <rPh sb="39" eb="40">
      <t>ニチ</t>
    </rPh>
    <rPh sb="40" eb="42">
      <t>イゴ</t>
    </rPh>
    <rPh sb="43" eb="45">
      <t>カイシ</t>
    </rPh>
    <rPh sb="47" eb="49">
      <t>ジギョウ</t>
    </rPh>
    <rPh sb="49" eb="51">
      <t>ネンド</t>
    </rPh>
    <rPh sb="51" eb="52">
      <t>トウ</t>
    </rPh>
    <rPh sb="54" eb="56">
      <t>テキヨウ</t>
    </rPh>
    <phoneticPr fontId="2"/>
  </si>
  <si>
    <t>　　　　たこと、及び大宗を占める３月決算法人の確定申告・納付が主に平成21年度5月以降だったこと、の理由により、</t>
    <rPh sb="8" eb="9">
      <t>オヨ</t>
    </rPh>
    <rPh sb="28" eb="30">
      <t>ノウフ</t>
    </rPh>
    <rPh sb="31" eb="32">
      <t>オモ</t>
    </rPh>
    <rPh sb="50" eb="52">
      <t>リユウ</t>
    </rPh>
    <phoneticPr fontId="2"/>
  </si>
  <si>
    <t>　　　２　法人県民税法人税割超過課税分については、令和8年3月31日までに終了する各事業年度分の法人税額に、1.8%を乗じて課税している。</t>
    <rPh sb="5" eb="7">
      <t>ホウジン</t>
    </rPh>
    <rPh sb="7" eb="10">
      <t>ケンミンゼイ</t>
    </rPh>
    <rPh sb="10" eb="13">
      <t>ホウジンゼイ</t>
    </rPh>
    <rPh sb="13" eb="14">
      <t>ワ</t>
    </rPh>
    <rPh sb="14" eb="16">
      <t>チョウカ</t>
    </rPh>
    <rPh sb="16" eb="18">
      <t>カゼイ</t>
    </rPh>
    <rPh sb="18" eb="19">
      <t>ブン</t>
    </rPh>
    <rPh sb="25" eb="27">
      <t>レイワ</t>
    </rPh>
    <rPh sb="28" eb="29">
      <t>ネン</t>
    </rPh>
    <rPh sb="30" eb="31">
      <t>ガツ</t>
    </rPh>
    <rPh sb="33" eb="34">
      <t>ニチ</t>
    </rPh>
    <rPh sb="37" eb="39">
      <t>シュウリョウ</t>
    </rPh>
    <rPh sb="41" eb="44">
      <t>カクジギョウ</t>
    </rPh>
    <rPh sb="44" eb="46">
      <t>ネンド</t>
    </rPh>
    <rPh sb="46" eb="47">
      <t>ブン</t>
    </rPh>
    <rPh sb="48" eb="51">
      <t>ホウジンゼイ</t>
    </rPh>
    <rPh sb="51" eb="52">
      <t>ガク</t>
    </rPh>
    <rPh sb="59" eb="60">
      <t>ジョウ</t>
    </rPh>
    <rPh sb="62" eb="64">
      <t>カゼイ</t>
    </rPh>
    <phoneticPr fontId="2"/>
  </si>
  <si>
    <t>平成25年度</t>
    <rPh sb="0" eb="2">
      <t>ヘイセイ</t>
    </rPh>
    <rPh sb="4" eb="6">
      <t>ネンド</t>
    </rPh>
    <phoneticPr fontId="2"/>
  </si>
  <si>
    <t>累　計</t>
    <rPh sb="0" eb="1">
      <t>ルイ</t>
    </rPh>
    <rPh sb="2" eb="3">
      <t>ケイ</t>
    </rPh>
    <phoneticPr fontId="2"/>
  </si>
  <si>
    <t>平成26年度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</si>
  <si>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</si>
  <si>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千円</t>
    <rPh sb="0" eb="2">
      <t>センエン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</si>
  <si>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</si>
  <si>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</si>
  <si>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合　　　　計</t>
    <rPh sb="0" eb="1">
      <t>ゴウ</t>
    </rPh>
    <rPh sb="5" eb="6">
      <t>ケイ</t>
    </rPh>
    <phoneticPr fontId="2"/>
  </si>
  <si>
    <t>　　　　　・保険業法に規定する相互会社</t>
    <rPh sb="6" eb="10">
      <t>ホケンギョウホウ</t>
    </rPh>
    <rPh sb="11" eb="13">
      <t>キテイ</t>
    </rPh>
    <rPh sb="15" eb="17">
      <t>ソウゴ</t>
    </rPh>
    <rPh sb="17" eb="19">
      <t>カイシャ</t>
    </rPh>
    <phoneticPr fontId="2"/>
  </si>
  <si>
    <t>法民均等割（０６表と水緑の年次帳票で異なる）</t>
    <rPh sb="0" eb="1">
      <t>ホウ</t>
    </rPh>
    <rPh sb="1" eb="2">
      <t>ミン</t>
    </rPh>
    <rPh sb="2" eb="5">
      <t>キントウワリ</t>
    </rPh>
    <rPh sb="8" eb="9">
      <t>ヒョウ</t>
    </rPh>
    <rPh sb="10" eb="11">
      <t>ミズ</t>
    </rPh>
    <rPh sb="11" eb="12">
      <t>ミドリ</t>
    </rPh>
    <rPh sb="13" eb="15">
      <t>ネンジ</t>
    </rPh>
    <rPh sb="15" eb="17">
      <t>チョウヒョウ</t>
    </rPh>
    <rPh sb="18" eb="19">
      <t>コト</t>
    </rPh>
    <phoneticPr fontId="2"/>
  </si>
  <si>
    <t>　　　　森林を健全に守り育て、次代に引き継いでいくことを目的として、県民の理解及び協力の下、森林環境の保全に関する施策に要する費用</t>
    <rPh sb="4" eb="5">
      <t>モリ</t>
    </rPh>
    <rPh sb="5" eb="6">
      <t>ハヤシ</t>
    </rPh>
    <rPh sb="7" eb="9">
      <t>ケンゼン</t>
    </rPh>
    <rPh sb="10" eb="11">
      <t>マモ</t>
    </rPh>
    <rPh sb="12" eb="13">
      <t>ソダ</t>
    </rPh>
    <rPh sb="15" eb="17">
      <t>ジダイ</t>
    </rPh>
    <rPh sb="18" eb="19">
      <t>ヒ</t>
    </rPh>
    <rPh sb="20" eb="21">
      <t>ツ</t>
    </rPh>
    <rPh sb="28" eb="30">
      <t>モクテキ</t>
    </rPh>
    <rPh sb="34" eb="36">
      <t>ケンミン</t>
    </rPh>
    <rPh sb="37" eb="39">
      <t>リカイ</t>
    </rPh>
    <rPh sb="39" eb="40">
      <t>オヨ</t>
    </rPh>
    <rPh sb="41" eb="43">
      <t>キョウリョク</t>
    </rPh>
    <rPh sb="44" eb="45">
      <t>モト</t>
    </rPh>
    <rPh sb="46" eb="48">
      <t>シンリン</t>
    </rPh>
    <rPh sb="48" eb="50">
      <t>カンキョウ</t>
    </rPh>
    <rPh sb="51" eb="53">
      <t>ホゼン</t>
    </rPh>
    <rPh sb="54" eb="55">
      <t>カン</t>
    </rPh>
    <rPh sb="57" eb="59">
      <t>シサク</t>
    </rPh>
    <rPh sb="60" eb="61">
      <t>ヨウ</t>
    </rPh>
    <rPh sb="63" eb="65">
      <t>ヒヨウ</t>
    </rPh>
    <phoneticPr fontId="2"/>
  </si>
  <si>
    <t>　　　　に充てる。</t>
    <rPh sb="5" eb="6">
      <t>ア</t>
    </rPh>
    <phoneticPr fontId="2"/>
  </si>
  <si>
    <t>　　　　で課税している（一事業年度当たり1,600円、4,000円、10,400円、43,200円、64,000円のいずれかの額）。</t>
    <rPh sb="5" eb="7">
      <t>カゼイ</t>
    </rPh>
    <rPh sb="63" eb="64">
      <t>ガク</t>
    </rPh>
    <phoneticPr fontId="2"/>
  </si>
  <si>
    <t>　　　　　法人県民税均等割超過課税分については、県内に事務所等を持っている法人に対して、資本金等の額に応じてその均等割額の8%相当額</t>
    <rPh sb="5" eb="7">
      <t>ホウジン</t>
    </rPh>
    <rPh sb="7" eb="10">
      <t>ケンミンゼイ</t>
    </rPh>
    <rPh sb="10" eb="13">
      <t>キントウワリ</t>
    </rPh>
    <rPh sb="13" eb="15">
      <t>チョウカ</t>
    </rPh>
    <rPh sb="15" eb="18">
      <t>カゼイブン</t>
    </rPh>
    <rPh sb="24" eb="26">
      <t>ケンナイ</t>
    </rPh>
    <rPh sb="27" eb="30">
      <t>ジムショ</t>
    </rPh>
    <rPh sb="30" eb="31">
      <t>トウ</t>
    </rPh>
    <rPh sb="32" eb="33">
      <t>モ</t>
    </rPh>
    <rPh sb="37" eb="39">
      <t>ホウジン</t>
    </rPh>
    <rPh sb="40" eb="41">
      <t>タイ</t>
    </rPh>
    <rPh sb="44" eb="47">
      <t>シホンキン</t>
    </rPh>
    <rPh sb="47" eb="48">
      <t>トウ</t>
    </rPh>
    <rPh sb="49" eb="50">
      <t>ガク</t>
    </rPh>
    <rPh sb="51" eb="52">
      <t>オウ</t>
    </rPh>
    <rPh sb="56" eb="59">
      <t>キントウワリ</t>
    </rPh>
    <rPh sb="59" eb="60">
      <t>ガク</t>
    </rPh>
    <rPh sb="63" eb="66">
      <t>ソウトウガク</t>
    </rPh>
    <phoneticPr fontId="2"/>
  </si>
  <si>
    <t>（単位：千円）</t>
    <rPh sb="1" eb="3">
      <t>タンイ</t>
    </rPh>
    <rPh sb="4" eb="6">
      <t>センエン</t>
    </rPh>
    <phoneticPr fontId="2"/>
  </si>
  <si>
    <t>　　　３　水と緑の森づくり税は、地球温暖化の防止、県土の保全、水源のかん養等の公益的機能を有し、すべての県民がその恩恵を受けている</t>
    <rPh sb="5" eb="6">
      <t>ミズ</t>
    </rPh>
    <rPh sb="7" eb="8">
      <t>ミドリ</t>
    </rPh>
    <rPh sb="9" eb="10">
      <t>モリ</t>
    </rPh>
    <rPh sb="13" eb="14">
      <t>ゼイ</t>
    </rPh>
    <rPh sb="16" eb="18">
      <t>チキュウ</t>
    </rPh>
    <rPh sb="18" eb="21">
      <t>オンダンカ</t>
    </rPh>
    <rPh sb="22" eb="24">
      <t>ボウシ</t>
    </rPh>
    <rPh sb="25" eb="27">
      <t>ケンド</t>
    </rPh>
    <rPh sb="28" eb="30">
      <t>ホゼン</t>
    </rPh>
    <rPh sb="31" eb="33">
      <t>スイゲン</t>
    </rPh>
    <rPh sb="36" eb="37">
      <t>ヨウ</t>
    </rPh>
    <rPh sb="37" eb="38">
      <t>トウ</t>
    </rPh>
    <rPh sb="39" eb="42">
      <t>コウエキテキ</t>
    </rPh>
    <rPh sb="42" eb="44">
      <t>キノウ</t>
    </rPh>
    <rPh sb="45" eb="46">
      <t>ユウ</t>
    </rPh>
    <rPh sb="52" eb="54">
      <t>ケンミン</t>
    </rPh>
    <rPh sb="57" eb="59">
      <t>オンケイ</t>
    </rPh>
    <rPh sb="60" eb="61">
      <t>ウ</t>
    </rPh>
    <phoneticPr fontId="2"/>
  </si>
  <si>
    <t>　　　３　対象法人は、次のとおりである。</t>
    <rPh sb="5" eb="7">
      <t>タイショウ</t>
    </rPh>
    <rPh sb="7" eb="9">
      <t>ホウジン</t>
    </rPh>
    <rPh sb="11" eb="12">
      <t>ツギ</t>
    </rPh>
    <phoneticPr fontId="2"/>
  </si>
  <si>
    <t>　　　４　法人県民税法人税割超過課税分は、社会福祉施設の整備及び医療の充実のための施策の費用に充てる。</t>
    <rPh sb="5" eb="7">
      <t>ホウジン</t>
    </rPh>
    <rPh sb="7" eb="10">
      <t>ケンミンゼイ</t>
    </rPh>
    <rPh sb="10" eb="13">
      <t>ホウジンゼイ</t>
    </rPh>
    <rPh sb="13" eb="14">
      <t>ワリ</t>
    </rPh>
    <rPh sb="14" eb="16">
      <t>チョウカ</t>
    </rPh>
    <rPh sb="16" eb="19">
      <t>カゼイブン</t>
    </rPh>
    <rPh sb="21" eb="23">
      <t>シャカイ</t>
    </rPh>
    <rPh sb="23" eb="25">
      <t>フクシ</t>
    </rPh>
    <rPh sb="25" eb="27">
      <t>シセツ</t>
    </rPh>
    <rPh sb="28" eb="30">
      <t>セイビ</t>
    </rPh>
    <rPh sb="30" eb="31">
      <t>オヨ</t>
    </rPh>
    <rPh sb="32" eb="34">
      <t>イリョウ</t>
    </rPh>
    <rPh sb="35" eb="37">
      <t>ジュウジツ</t>
    </rPh>
    <rPh sb="41" eb="43">
      <t>シサク</t>
    </rPh>
    <rPh sb="44" eb="46">
      <t>ヒヨウ</t>
    </rPh>
    <rPh sb="47" eb="48">
      <t>ア</t>
    </rPh>
    <phoneticPr fontId="2"/>
  </si>
  <si>
    <t>　　　　　・資本金の額及び出資金の額が1億円を超える法人</t>
    <rPh sb="6" eb="9">
      <t>シホンキン</t>
    </rPh>
    <rPh sb="10" eb="11">
      <t>ガク</t>
    </rPh>
    <rPh sb="11" eb="12">
      <t>オヨ</t>
    </rPh>
    <rPh sb="13" eb="16">
      <t>シュッシキン</t>
    </rPh>
    <rPh sb="17" eb="18">
      <t>ガク</t>
    </rPh>
    <rPh sb="20" eb="22">
      <t>オクエン</t>
    </rPh>
    <rPh sb="23" eb="24">
      <t>コ</t>
    </rPh>
    <rPh sb="26" eb="28">
      <t>ホウジン</t>
    </rPh>
    <phoneticPr fontId="2"/>
  </si>
  <si>
    <t>　　　　　・法人税額が年1千万円を超える法人</t>
    <rPh sb="6" eb="9">
      <t>ホウジンゼイ</t>
    </rPh>
    <rPh sb="9" eb="10">
      <t>ガク</t>
    </rPh>
    <rPh sb="11" eb="12">
      <t>ネン</t>
    </rPh>
    <rPh sb="13" eb="16">
      <t>センマンエン</t>
    </rPh>
    <rPh sb="17" eb="18">
      <t>コ</t>
    </rPh>
    <rPh sb="20" eb="22">
      <t>ホウジン</t>
    </rPh>
    <phoneticPr fontId="2"/>
  </si>
  <si>
    <t>　　　　　・資産の流動化に関する法律に規定する特定目的会社</t>
    <rPh sb="6" eb="8">
      <t>シサン</t>
    </rPh>
    <rPh sb="9" eb="12">
      <t>リュウドウカ</t>
    </rPh>
    <rPh sb="13" eb="14">
      <t>カン</t>
    </rPh>
    <rPh sb="16" eb="18">
      <t>ホウリツ</t>
    </rPh>
    <rPh sb="19" eb="21">
      <t>キテイ</t>
    </rPh>
    <rPh sb="23" eb="25">
      <t>トクテイ</t>
    </rPh>
    <rPh sb="25" eb="27">
      <t>モクテキ</t>
    </rPh>
    <rPh sb="27" eb="29">
      <t>カイシャ</t>
    </rPh>
    <phoneticPr fontId="2"/>
  </si>
  <si>
    <t>　　　　　・投資信託及び投資法人に関する法律に規定する投資法人</t>
    <rPh sb="6" eb="8">
      <t>トウシ</t>
    </rPh>
    <rPh sb="8" eb="10">
      <t>シンタク</t>
    </rPh>
    <rPh sb="10" eb="11">
      <t>オヨ</t>
    </rPh>
    <rPh sb="12" eb="14">
      <t>トウシ</t>
    </rPh>
    <rPh sb="14" eb="16">
      <t>ホウジン</t>
    </rPh>
    <rPh sb="17" eb="18">
      <t>カン</t>
    </rPh>
    <rPh sb="20" eb="22">
      <t>ホウリツ</t>
    </rPh>
    <rPh sb="23" eb="25">
      <t>キテイ</t>
    </rPh>
    <rPh sb="27" eb="29">
      <t>トウシ</t>
    </rPh>
    <rPh sb="29" eb="31">
      <t>ホウジン</t>
    </rPh>
    <phoneticPr fontId="2"/>
  </si>
  <si>
    <t>　　　　　・法人税法に規定する受託法人</t>
    <rPh sb="6" eb="9">
      <t>ホウジンゼイ</t>
    </rPh>
    <rPh sb="9" eb="10">
      <t>ホウ</t>
    </rPh>
    <rPh sb="11" eb="13">
      <t>キテイ</t>
    </rPh>
    <rPh sb="15" eb="17">
      <t>ジュタク</t>
    </rPh>
    <rPh sb="17" eb="19">
      <t>ホウジン</t>
    </rPh>
    <phoneticPr fontId="2"/>
  </si>
  <si>
    <t>令和2年度</t>
    <rPh sb="0" eb="2">
      <t>レイワ</t>
    </rPh>
    <rPh sb="3" eb="5">
      <t>ネンド</t>
    </rPh>
    <phoneticPr fontId="2"/>
  </si>
  <si>
    <t>4　 秋田県水と緑の森づくり税の収入額の推移</t>
    <rPh sb="3" eb="6">
      <t>アキタケン</t>
    </rPh>
    <rPh sb="6" eb="7">
      <t>ミズ</t>
    </rPh>
    <rPh sb="8" eb="9">
      <t>ミドリ</t>
    </rPh>
    <rPh sb="10" eb="11">
      <t>モリ</t>
    </rPh>
    <rPh sb="14" eb="15">
      <t>ゼイ</t>
    </rPh>
    <rPh sb="16" eb="18">
      <t>シュウニュウ</t>
    </rPh>
    <rPh sb="18" eb="19">
      <t>ガク</t>
    </rPh>
    <rPh sb="20" eb="22">
      <t>スイイ</t>
    </rPh>
    <phoneticPr fontId="2"/>
  </si>
  <si>
    <t>5　 法人県民税法人税割に係る超過課税分の収入額の推移</t>
    <rPh sb="3" eb="5">
      <t>ホウジン</t>
    </rPh>
    <rPh sb="5" eb="8">
      <t>ケンミンゼイ</t>
    </rPh>
    <rPh sb="8" eb="11">
      <t>ホウジンゼイ</t>
    </rPh>
    <rPh sb="11" eb="12">
      <t>ワ</t>
    </rPh>
    <rPh sb="13" eb="14">
      <t>カカ</t>
    </rPh>
    <rPh sb="15" eb="17">
      <t>チョウカ</t>
    </rPh>
    <rPh sb="17" eb="20">
      <t>カゼイブン</t>
    </rPh>
    <rPh sb="21" eb="24">
      <t>シュウニュウガク</t>
    </rPh>
    <rPh sb="25" eb="27">
      <t>スイイ</t>
    </rPh>
    <phoneticPr fontId="2"/>
  </si>
  <si>
    <t>令和2年度</t>
    <rPh sb="0" eb="2">
      <t>レイワ</t>
    </rPh>
    <phoneticPr fontId="2"/>
  </si>
  <si>
    <t>令和3年度</t>
    <rPh sb="0" eb="2">
      <t>レイワ</t>
    </rPh>
    <rPh sb="3" eb="5">
      <t>ネンド</t>
    </rPh>
    <phoneticPr fontId="2"/>
  </si>
  <si>
    <t>　注　１　収入額は、地方財政状況調査表（決算統計）０６表「道府県税の徴収実績」の標準税率超過収入済額と一致している。</t>
    <rPh sb="1" eb="2">
      <t>チュウ</t>
    </rPh>
    <rPh sb="5" eb="8">
      <t>シュウニュウガク</t>
    </rPh>
    <rPh sb="10" eb="12">
      <t>チホウ</t>
    </rPh>
    <rPh sb="12" eb="14">
      <t>ザイセイ</t>
    </rPh>
    <rPh sb="14" eb="16">
      <t>ジョウキョウ</t>
    </rPh>
    <rPh sb="16" eb="19">
      <t>チョウサヒョウ</t>
    </rPh>
    <rPh sb="20" eb="22">
      <t>ケッサン</t>
    </rPh>
    <rPh sb="22" eb="24">
      <t>トウケイ</t>
    </rPh>
    <rPh sb="27" eb="28">
      <t>ヒョウ</t>
    </rPh>
    <rPh sb="29" eb="32">
      <t>ドウフケン</t>
    </rPh>
    <rPh sb="32" eb="33">
      <t>ゼイ</t>
    </rPh>
    <rPh sb="34" eb="36">
      <t>チョウシュウ</t>
    </rPh>
    <rPh sb="36" eb="38">
      <t>ジッセキ</t>
    </rPh>
    <rPh sb="40" eb="42">
      <t>ヒョウジュン</t>
    </rPh>
    <rPh sb="42" eb="44">
      <t>ゼイリツ</t>
    </rPh>
    <rPh sb="44" eb="46">
      <t>チョウカ</t>
    </rPh>
    <rPh sb="46" eb="48">
      <t>シュウニュウ</t>
    </rPh>
    <rPh sb="48" eb="49">
      <t>ス</t>
    </rPh>
    <rPh sb="49" eb="50">
      <t>ガク</t>
    </rPh>
    <rPh sb="51" eb="53">
      <t>イッチ</t>
    </rPh>
    <phoneticPr fontId="2"/>
  </si>
  <si>
    <t>　注　１　収入額は、地方財政状況調査表（決算統計）０６表「道府県税の徴収実績」の標準税率超過収入済額と一致しないことがある。</t>
    <rPh sb="1" eb="2">
      <t>チュウ</t>
    </rPh>
    <rPh sb="5" eb="8">
      <t>シュウニュウガク</t>
    </rPh>
    <rPh sb="10" eb="12">
      <t>チホウ</t>
    </rPh>
    <rPh sb="12" eb="14">
      <t>ザイセイ</t>
    </rPh>
    <rPh sb="14" eb="16">
      <t>ジョウキョウ</t>
    </rPh>
    <rPh sb="16" eb="19">
      <t>チョウサヒョウ</t>
    </rPh>
    <rPh sb="20" eb="22">
      <t>ケッサン</t>
    </rPh>
    <rPh sb="22" eb="24">
      <t>トウケイ</t>
    </rPh>
    <rPh sb="27" eb="28">
      <t>ヒョウ</t>
    </rPh>
    <rPh sb="29" eb="32">
      <t>ドウフケン</t>
    </rPh>
    <rPh sb="32" eb="33">
      <t>ゼイ</t>
    </rPh>
    <rPh sb="34" eb="36">
      <t>チョウシュウ</t>
    </rPh>
    <rPh sb="36" eb="38">
      <t>ジッセキ</t>
    </rPh>
    <rPh sb="40" eb="42">
      <t>ヒョウジュン</t>
    </rPh>
    <rPh sb="42" eb="44">
      <t>ゼイリツ</t>
    </rPh>
    <rPh sb="44" eb="46">
      <t>チョウカ</t>
    </rPh>
    <rPh sb="46" eb="48">
      <t>シュウニュウ</t>
    </rPh>
    <rPh sb="48" eb="49">
      <t>ス</t>
    </rPh>
    <rPh sb="49" eb="50">
      <t>ガク</t>
    </rPh>
    <rPh sb="51" eb="53">
      <t>イッチ</t>
    </rPh>
    <phoneticPr fontId="2"/>
  </si>
  <si>
    <t>　　　　（「道府県税の徴収実績」の作成要領に準じ、計算方法が異なる場合があるため）</t>
    <rPh sb="6" eb="9">
      <t>ドウフケン</t>
    </rPh>
    <rPh sb="9" eb="10">
      <t>ゼイ</t>
    </rPh>
    <rPh sb="11" eb="13">
      <t>チョウシュウ</t>
    </rPh>
    <rPh sb="13" eb="15">
      <t>ジッセキ</t>
    </rPh>
    <rPh sb="17" eb="19">
      <t>サクセイ</t>
    </rPh>
    <rPh sb="19" eb="21">
      <t>ヨウリョウ</t>
    </rPh>
    <rPh sb="22" eb="23">
      <t>ジュン</t>
    </rPh>
    <rPh sb="25" eb="27">
      <t>ケイサン</t>
    </rPh>
    <rPh sb="27" eb="29">
      <t>ホウホウ</t>
    </rPh>
    <rPh sb="30" eb="31">
      <t>コト</t>
    </rPh>
    <rPh sb="33" eb="3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</si>
</sst>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 ;&quot;△&quot;\ #,##0_ ;&quot;-&quot;_ "/>
  </numFmts>
  <fonts count="16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明朝"/>
      <family val="1"/>
    </font>
    <font>
      <sz val="18"/>
      <name val="ＭＳ 明朝"/>
      <family val="1"/>
    </font>
    <font>
      <sz val="16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9"/>
      <name val="ＭＳ Ｐ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9"/>
      <name val="ＭＳ Ｐゴシック"/>
      <family val="3"/>
    </font>
    <font>
      <sz val="11"/>
      <color rgb="FFFF0000"/>
      <name val="ＭＳ Ｐ明朝"/>
      <family val="1"/>
    </font>
    <font>
      <b/>
      <sz val="14"/>
      <name val="HG丸ｺﾞｼｯｸM-PRO"/>
      <family val="3"/>
    </font>
    <font>
      <sz val="11"/>
      <name val="HG丸ｺﾞｼｯｸM-PRO"/>
      <family val="3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8" fillId="0" borderId="4" xfId="0" applyFont="1" applyBorder="1" applyAlignment="1">
      <alignment horizontal="right" vertical="center"/>
    </xf>
    <xf numFmtId="176" fontId="8" fillId="0" borderId="4" xfId="3" applyNumberFormat="1" applyFont="1" applyBorder="1" applyAlignment="1"/>
    <xf numFmtId="177" fontId="10" fillId="0" borderId="4" xfId="3" applyNumberFormat="1" applyFont="1" applyBorder="1" applyAlignment="1" applyProtection="1">
      <alignment vertical="center"/>
      <protection locked="0"/>
    </xf>
    <xf numFmtId="176" fontId="10" fillId="0" borderId="3" xfId="3" applyNumberFormat="1" applyFont="1" applyBorder="1" applyAlignment="1" applyProtection="1">
      <protection locked="0"/>
    </xf>
    <xf numFmtId="177" fontId="10" fillId="0" borderId="5" xfId="3" applyNumberFormat="1" applyFont="1" applyBorder="1" applyAlignment="1" applyProtection="1">
      <alignment vertical="center"/>
      <protection locked="0"/>
    </xf>
    <xf numFmtId="176" fontId="10" fillId="0" borderId="4" xfId="3" applyNumberFormat="1" applyFont="1" applyBorder="1" applyAlignment="1"/>
    <xf numFmtId="177" fontId="0" fillId="0" borderId="5" xfId="3" applyNumberFormat="1" applyFont="1" applyBorder="1" applyAlignment="1">
      <alignment vertical="center"/>
    </xf>
    <xf numFmtId="177" fontId="11" fillId="0" borderId="0" xfId="3" applyNumberFormat="1" applyFont="1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/>
    </xf>
    <xf numFmtId="177" fontId="10" fillId="0" borderId="4" xfId="3" applyNumberFormat="1" applyFont="1" applyBorder="1" applyAlignment="1">
      <alignment vertical="center"/>
    </xf>
    <xf numFmtId="176" fontId="10" fillId="0" borderId="3" xfId="3" applyNumberFormat="1" applyFont="1" applyBorder="1" applyAlignment="1"/>
    <xf numFmtId="177" fontId="10" fillId="0" borderId="5" xfId="3" applyNumberFormat="1" applyFont="1" applyBorder="1" applyAlignment="1">
      <alignment vertical="center"/>
    </xf>
    <xf numFmtId="0" fontId="7" fillId="0" borderId="0" xfId="0" applyFont="1" applyBorder="1" applyAlignment="1"/>
    <xf numFmtId="177" fontId="10" fillId="0" borderId="4" xfId="3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/>
    <xf numFmtId="0" fontId="3" fillId="0" borderId="9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6" fontId="12" fillId="0" borderId="3" xfId="3" applyNumberFormat="1" applyFont="1" applyBorder="1" applyAlignment="1"/>
    <xf numFmtId="176" fontId="8" fillId="0" borderId="0" xfId="3" applyNumberFormat="1" applyFont="1" applyBorder="1" applyAlignme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7" fillId="0" borderId="0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77" fontId="8" fillId="0" borderId="18" xfId="3" applyNumberFormat="1" applyFont="1" applyBorder="1" applyAlignment="1" applyProtection="1">
      <alignment vertical="center"/>
      <protection locked="0"/>
    </xf>
    <xf numFmtId="176" fontId="8" fillId="0" borderId="4" xfId="3" applyNumberFormat="1" applyFont="1" applyBorder="1" applyAlignment="1" applyProtection="1">
      <protection locked="0"/>
    </xf>
    <xf numFmtId="177" fontId="11" fillId="0" borderId="5" xfId="3" applyNumberFormat="1" applyFont="1" applyBorder="1" applyAlignment="1">
      <alignment vertical="center"/>
    </xf>
    <xf numFmtId="177" fontId="11" fillId="0" borderId="12" xfId="3" applyNumberFormat="1" applyFont="1" applyBorder="1" applyAlignment="1">
      <alignment vertical="center"/>
    </xf>
    <xf numFmtId="0" fontId="7" fillId="0" borderId="13" xfId="0" applyFont="1" applyBorder="1" applyAlignment="1"/>
    <xf numFmtId="177" fontId="8" fillId="0" borderId="18" xfId="3" applyNumberFormat="1" applyFont="1" applyBorder="1" applyAlignment="1">
      <alignment vertical="center"/>
    </xf>
    <xf numFmtId="0" fontId="11" fillId="0" borderId="13" xfId="0" applyFont="1" applyBorder="1" applyAlignment="1"/>
    <xf numFmtId="177" fontId="8" fillId="0" borderId="18" xfId="3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/>
    </xf>
    <xf numFmtId="0" fontId="7" fillId="0" borderId="0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0" fontId="7" fillId="0" borderId="10" xfId="0" applyFont="1" applyBorder="1" applyAlignment="1">
      <alignment horizontal="distributed" vertical="top"/>
    </xf>
    <xf numFmtId="0" fontId="7" fillId="0" borderId="14" xfId="0" applyFont="1" applyBorder="1" applyAlignment="1">
      <alignment horizontal="distributed" vertical="top"/>
    </xf>
    <xf numFmtId="0" fontId="7" fillId="0" borderId="16" xfId="0" applyFont="1" applyBorder="1" applyAlignment="1">
      <alignment horizontal="distributed" vertical="top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distributed"/>
    </xf>
    <xf numFmtId="0" fontId="7" fillId="0" borderId="15" xfId="0" applyFont="1" applyBorder="1" applyAlignment="1">
      <alignment horizontal="distributed"/>
    </xf>
    <xf numFmtId="0" fontId="7" fillId="0" borderId="17" xfId="0" applyFont="1" applyBorder="1" applyAlignment="1">
      <alignment horizontal="distributed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10160</xdr:rowOff>
    </xdr:from>
    <xdr:to>
      <xdr:col>1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9050" y="608330"/>
          <a:ext cx="1362075" cy="5003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19050</xdr:colOff>
      <xdr:row>26</xdr:row>
      <xdr:rowOff>10160</xdr:rowOff>
    </xdr:from>
    <xdr:to>
      <xdr:col>1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050" y="5963285"/>
          <a:ext cx="1362075" cy="5003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19050</xdr:colOff>
      <xdr:row>26</xdr:row>
      <xdr:rowOff>10160</xdr:rowOff>
    </xdr:from>
    <xdr:to>
      <xdr:col>1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9050" y="5963285"/>
          <a:ext cx="1362075" cy="5003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2</xdr:col>
      <xdr:colOff>1113790</xdr:colOff>
      <xdr:row>3</xdr:row>
      <xdr:rowOff>238125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575" y="529590"/>
          <a:ext cx="1313815" cy="47434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3</xdr:col>
      <xdr:colOff>809625</xdr:colOff>
      <xdr:row>24</xdr:row>
      <xdr:rowOff>0</xdr:rowOff>
    </xdr:from>
    <xdr:to>
      <xdr:col>7</xdr:col>
      <xdr:colOff>619125</xdr:colOff>
      <xdr:row>34</xdr:row>
      <xdr:rowOff>19050</xdr:rowOff>
    </xdr:to>
    <xdr:pic>
      <xdr:nvPicPr>
        <xdr:cNvPr id="3" name="Picture 5" descr="mar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5543550"/>
          <a:ext cx="3048000" cy="257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110" zoomScaleNormal="110" zoomScaleSheetLayoutView="110" workbookViewId="0">
      <selection activeCell="H33" sqref="H33"/>
    </sheetView>
  </sheetViews>
  <sheetFormatPr defaultRowHeight="20.100000000000001" customHeight="1" x14ac:dyDescent="0.15"/>
  <cols>
    <col min="1" max="1" width="18.125" style="1" customWidth="1"/>
    <col min="2" max="6" width="17.875" style="1" customWidth="1"/>
    <col min="7" max="7" width="14.375" style="1" customWidth="1"/>
    <col min="8" max="10" width="10.625" style="1" customWidth="1"/>
    <col min="11" max="11" width="9" style="1" customWidth="1"/>
    <col min="12" max="16384" width="9" style="1"/>
  </cols>
  <sheetData>
    <row r="1" spans="1:10" ht="20.100000000000001" customHeight="1" x14ac:dyDescent="0.15">
      <c r="A1" s="3" t="s">
        <v>56</v>
      </c>
    </row>
    <row r="2" spans="1:10" ht="19.5" customHeight="1" x14ac:dyDescent="0.15">
      <c r="D2" s="34"/>
      <c r="E2" s="36"/>
      <c r="F2" s="38" t="s">
        <v>46</v>
      </c>
      <c r="H2" s="36"/>
      <c r="I2" s="36"/>
    </row>
    <row r="3" spans="1:10" ht="20.100000000000001" customHeight="1" x14ac:dyDescent="0.15">
      <c r="A3" s="5" t="s">
        <v>3</v>
      </c>
      <c r="B3" s="62" t="s">
        <v>35</v>
      </c>
      <c r="C3" s="62" t="s">
        <v>37</v>
      </c>
      <c r="D3" s="62" t="s">
        <v>38</v>
      </c>
      <c r="E3" s="62" t="s">
        <v>58</v>
      </c>
      <c r="F3" s="62" t="s">
        <v>59</v>
      </c>
      <c r="G3" s="2"/>
    </row>
    <row r="4" spans="1:10" ht="20.100000000000001" customHeight="1" x14ac:dyDescent="0.15">
      <c r="A4" s="6" t="s">
        <v>16</v>
      </c>
      <c r="B4" s="63"/>
      <c r="C4" s="63"/>
      <c r="D4" s="63"/>
      <c r="E4" s="63"/>
      <c r="F4" s="63"/>
      <c r="G4" s="25"/>
    </row>
    <row r="5" spans="1:10" s="2" customFormat="1" ht="20.100000000000001" hidden="1" customHeight="1" x14ac:dyDescent="0.15">
      <c r="A5" s="7"/>
      <c r="B5" s="18" t="s">
        <v>1</v>
      </c>
      <c r="C5" s="18" t="s">
        <v>36</v>
      </c>
      <c r="D5" s="18" t="s">
        <v>1</v>
      </c>
      <c r="E5" s="18" t="s">
        <v>1</v>
      </c>
      <c r="F5" s="18" t="s">
        <v>1</v>
      </c>
      <c r="G5" s="40" t="s">
        <v>41</v>
      </c>
    </row>
    <row r="6" spans="1:10" s="2" customFormat="1" ht="25.5" customHeight="1" x14ac:dyDescent="0.15">
      <c r="A6" s="8" t="s">
        <v>7</v>
      </c>
      <c r="B6" s="19"/>
      <c r="C6" s="19"/>
      <c r="D6" s="19"/>
      <c r="E6" s="19"/>
      <c r="F6" s="19"/>
      <c r="G6" s="25"/>
    </row>
    <row r="7" spans="1:10" s="2" customFormat="1" ht="24.75" customHeight="1" x14ac:dyDescent="0.15">
      <c r="A7" s="8" t="s">
        <v>14</v>
      </c>
      <c r="B7" s="20">
        <v>374369</v>
      </c>
      <c r="C7" s="31">
        <v>382347.93</v>
      </c>
      <c r="D7" s="35">
        <v>380832.467</v>
      </c>
      <c r="E7" s="31">
        <v>387998</v>
      </c>
      <c r="F7" s="31">
        <v>384386</v>
      </c>
      <c r="G7" s="25"/>
    </row>
    <row r="8" spans="1:10" s="2" customFormat="1" ht="24.75" customHeight="1" x14ac:dyDescent="0.15">
      <c r="A8" s="9" t="s">
        <v>5</v>
      </c>
      <c r="B8" s="21"/>
      <c r="C8" s="32"/>
      <c r="D8" s="21"/>
      <c r="E8" s="32"/>
      <c r="F8" s="39"/>
    </row>
    <row r="9" spans="1:10" s="2" customFormat="1" ht="24.75" customHeight="1" x14ac:dyDescent="0.15">
      <c r="A9" s="10" t="s">
        <v>14</v>
      </c>
      <c r="B9" s="22">
        <v>87269</v>
      </c>
      <c r="C9" s="33">
        <v>87607.535999999993</v>
      </c>
      <c r="D9" s="22">
        <v>88476</v>
      </c>
      <c r="E9" s="33">
        <v>85916</v>
      </c>
      <c r="F9" s="33">
        <v>86854</v>
      </c>
    </row>
    <row r="10" spans="1:10" s="2" customFormat="1" ht="24.75" customHeight="1" x14ac:dyDescent="0.15">
      <c r="A10" s="11"/>
      <c r="B10" s="23"/>
      <c r="C10" s="23"/>
      <c r="D10" s="23"/>
      <c r="E10" s="23"/>
      <c r="F10" s="23"/>
    </row>
    <row r="11" spans="1:10" s="2" customFormat="1" ht="24.75" customHeight="1" x14ac:dyDescent="0.15">
      <c r="A11" s="12" t="s">
        <v>39</v>
      </c>
      <c r="B11" s="24">
        <f>B7+B9</f>
        <v>461638</v>
      </c>
      <c r="C11" s="24">
        <f>C7+C9</f>
        <v>469955.46600000001</v>
      </c>
      <c r="D11" s="24">
        <f>D7+D9</f>
        <v>469308.467</v>
      </c>
      <c r="E11" s="24">
        <f>E7+E9</f>
        <v>473914</v>
      </c>
      <c r="F11" s="24">
        <f>F7+F9</f>
        <v>471240</v>
      </c>
    </row>
    <row r="12" spans="1:10" s="2" customFormat="1" ht="15" customHeight="1" x14ac:dyDescent="0.15">
      <c r="A12" s="13" t="s">
        <v>61</v>
      </c>
      <c r="B12" s="25"/>
      <c r="C12" s="25"/>
      <c r="D12" s="25"/>
      <c r="E12" s="25"/>
      <c r="F12" s="25"/>
      <c r="G12" s="25"/>
      <c r="I12" s="25"/>
      <c r="J12" s="25"/>
    </row>
    <row r="13" spans="1:10" s="2" customFormat="1" ht="15" customHeight="1" x14ac:dyDescent="0.15">
      <c r="A13" s="64" t="s">
        <v>62</v>
      </c>
      <c r="B13" s="64"/>
      <c r="C13" s="64"/>
      <c r="D13" s="64"/>
      <c r="E13" s="64"/>
      <c r="F13" s="64"/>
      <c r="G13" s="25"/>
      <c r="I13" s="25"/>
      <c r="J13" s="25"/>
    </row>
    <row r="14" spans="1:10" ht="15" customHeight="1" x14ac:dyDescent="0.15">
      <c r="A14" s="13" t="s">
        <v>8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15" customHeight="1" x14ac:dyDescent="0.15">
      <c r="A15" s="13" t="s">
        <v>6</v>
      </c>
      <c r="B15" s="27"/>
      <c r="C15" s="27"/>
      <c r="D15" s="27"/>
      <c r="E15" s="27"/>
      <c r="F15" s="27"/>
      <c r="G15" s="27"/>
      <c r="I15" s="27"/>
      <c r="J15" s="27"/>
    </row>
    <row r="16" spans="1:10" ht="15" customHeight="1" x14ac:dyDescent="0.15">
      <c r="A16" s="13" t="s">
        <v>45</v>
      </c>
      <c r="B16" s="27"/>
      <c r="C16" s="27"/>
      <c r="D16" s="27"/>
      <c r="E16" s="27"/>
      <c r="F16" s="27"/>
      <c r="G16" s="27"/>
      <c r="I16" s="27"/>
      <c r="J16" s="27"/>
    </row>
    <row r="17" spans="1:10" ht="15" customHeight="1" x14ac:dyDescent="0.15">
      <c r="A17" s="13" t="s">
        <v>44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5" customHeight="1" x14ac:dyDescent="0.15">
      <c r="A18" s="13" t="s">
        <v>47</v>
      </c>
      <c r="B18" s="29"/>
      <c r="C18" s="29"/>
      <c r="D18" s="29"/>
      <c r="E18" s="29"/>
      <c r="F18" s="29"/>
      <c r="G18" s="29"/>
      <c r="H18" s="29"/>
      <c r="I18" s="29"/>
    </row>
    <row r="19" spans="1:10" ht="15" customHeight="1" x14ac:dyDescent="0.15">
      <c r="A19" s="13" t="s">
        <v>42</v>
      </c>
      <c r="B19" s="29"/>
      <c r="C19" s="29"/>
      <c r="D19" s="29"/>
      <c r="E19" s="29"/>
      <c r="F19" s="29"/>
      <c r="G19" s="29"/>
      <c r="H19" s="29"/>
      <c r="I19" s="29"/>
    </row>
    <row r="20" spans="1:10" ht="15" customHeight="1" x14ac:dyDescent="0.15">
      <c r="A20" s="13" t="s">
        <v>43</v>
      </c>
      <c r="B20" s="29"/>
      <c r="C20" s="29"/>
      <c r="D20" s="29"/>
      <c r="E20" s="29"/>
      <c r="F20" s="29"/>
      <c r="G20" s="29"/>
      <c r="H20" s="29"/>
      <c r="I20" s="29"/>
    </row>
    <row r="21" spans="1:10" ht="15" customHeight="1" x14ac:dyDescent="0.15">
      <c r="A21" s="13"/>
      <c r="B21" s="29"/>
      <c r="C21" s="29"/>
      <c r="D21" s="29"/>
      <c r="E21" s="29"/>
      <c r="F21" s="29"/>
      <c r="G21" s="29"/>
      <c r="H21" s="29"/>
      <c r="I21" s="29"/>
    </row>
    <row r="22" spans="1:10" ht="15" customHeight="1" x14ac:dyDescent="0.15">
      <c r="A22" s="13"/>
      <c r="B22" s="29"/>
      <c r="C22" s="29"/>
      <c r="D22" s="29"/>
      <c r="E22" s="29"/>
      <c r="F22" s="29"/>
      <c r="G22" s="29"/>
      <c r="H22" s="29"/>
      <c r="I22" s="29"/>
    </row>
    <row r="23" spans="1:10" ht="20.100000000000001" customHeight="1" x14ac:dyDescent="0.15">
      <c r="A23" s="4"/>
      <c r="B23" s="4"/>
      <c r="C23" s="4"/>
      <c r="D23" s="4"/>
      <c r="E23" s="4"/>
      <c r="F23" s="4"/>
      <c r="G23" s="4"/>
      <c r="H23" s="4"/>
      <c r="I23" s="4"/>
    </row>
    <row r="24" spans="1:10" ht="20.100000000000001" customHeight="1" x14ac:dyDescent="0.15">
      <c r="A24" s="3" t="s">
        <v>57</v>
      </c>
      <c r="B24" s="4"/>
      <c r="C24" s="4"/>
      <c r="D24" s="4"/>
      <c r="E24" s="4"/>
      <c r="F24" s="4"/>
      <c r="G24" s="4"/>
      <c r="H24" s="4"/>
      <c r="I24" s="4"/>
    </row>
    <row r="25" spans="1:10" ht="12" customHeight="1" x14ac:dyDescent="0.15">
      <c r="A25" s="14"/>
      <c r="B25" s="4"/>
      <c r="C25" s="4"/>
      <c r="D25" s="4"/>
      <c r="E25" s="4"/>
      <c r="F25" s="4"/>
      <c r="G25" s="4"/>
      <c r="H25" s="4"/>
      <c r="I25" s="4"/>
    </row>
    <row r="26" spans="1:10" ht="15" customHeight="1" x14ac:dyDescent="0.15">
      <c r="F26" s="38" t="s">
        <v>46</v>
      </c>
    </row>
    <row r="27" spans="1:10" ht="20.100000000000001" customHeight="1" x14ac:dyDescent="0.15">
      <c r="A27" s="5" t="s">
        <v>3</v>
      </c>
      <c r="B27" s="62" t="s">
        <v>35</v>
      </c>
      <c r="C27" s="62" t="s">
        <v>37</v>
      </c>
      <c r="D27" s="62" t="s">
        <v>38</v>
      </c>
      <c r="E27" s="65" t="s">
        <v>55</v>
      </c>
      <c r="F27" s="65" t="s">
        <v>59</v>
      </c>
      <c r="G27" s="2"/>
    </row>
    <row r="28" spans="1:10" ht="20.100000000000001" customHeight="1" x14ac:dyDescent="0.15">
      <c r="A28" s="6" t="s">
        <v>16</v>
      </c>
      <c r="B28" s="63"/>
      <c r="C28" s="63"/>
      <c r="D28" s="63"/>
      <c r="E28" s="66"/>
      <c r="F28" s="66"/>
      <c r="G28" s="2"/>
    </row>
    <row r="29" spans="1:10" ht="20.100000000000001" hidden="1" customHeight="1" x14ac:dyDescent="0.15">
      <c r="A29" s="15"/>
      <c r="B29" s="18" t="s">
        <v>1</v>
      </c>
      <c r="C29" s="18" t="s">
        <v>1</v>
      </c>
      <c r="D29" s="18" t="s">
        <v>1</v>
      </c>
      <c r="E29" s="18" t="s">
        <v>1</v>
      </c>
      <c r="F29" s="18" t="s">
        <v>1</v>
      </c>
      <c r="G29" s="41"/>
    </row>
    <row r="30" spans="1:10" ht="24.75" customHeight="1" x14ac:dyDescent="0.15">
      <c r="A30" s="16" t="s">
        <v>5</v>
      </c>
      <c r="B30" s="30"/>
      <c r="C30" s="30"/>
      <c r="D30" s="30"/>
      <c r="E30" s="37"/>
      <c r="F30" s="37"/>
    </row>
    <row r="31" spans="1:10" ht="24.75" customHeight="1" x14ac:dyDescent="0.15">
      <c r="A31" s="17" t="s">
        <v>0</v>
      </c>
      <c r="B31" s="22">
        <v>328395</v>
      </c>
      <c r="C31" s="22">
        <v>349814</v>
      </c>
      <c r="D31" s="22">
        <v>358947</v>
      </c>
      <c r="E31" s="22">
        <v>324805</v>
      </c>
      <c r="F31" s="22">
        <v>420056</v>
      </c>
    </row>
    <row r="32" spans="1:10" ht="15" customHeight="1" x14ac:dyDescent="0.15">
      <c r="A32" s="13" t="s">
        <v>60</v>
      </c>
    </row>
    <row r="33" spans="1:1" ht="15" customHeight="1" x14ac:dyDescent="0.15">
      <c r="A33" s="13" t="s">
        <v>31</v>
      </c>
    </row>
    <row r="34" spans="1:1" ht="15" customHeight="1" x14ac:dyDescent="0.15">
      <c r="A34" s="13" t="s">
        <v>48</v>
      </c>
    </row>
    <row r="35" spans="1:1" ht="15" customHeight="1" x14ac:dyDescent="0.15">
      <c r="A35" s="13" t="s">
        <v>50</v>
      </c>
    </row>
    <row r="36" spans="1:1" ht="15" customHeight="1" x14ac:dyDescent="0.15">
      <c r="A36" s="13" t="s">
        <v>40</v>
      </c>
    </row>
    <row r="37" spans="1:1" ht="15" customHeight="1" x14ac:dyDescent="0.15">
      <c r="A37" s="13" t="s">
        <v>51</v>
      </c>
    </row>
    <row r="38" spans="1:1" ht="15" customHeight="1" x14ac:dyDescent="0.15">
      <c r="A38" s="13" t="s">
        <v>52</v>
      </c>
    </row>
    <row r="39" spans="1:1" ht="15" customHeight="1" x14ac:dyDescent="0.15">
      <c r="A39" s="13" t="s">
        <v>53</v>
      </c>
    </row>
    <row r="40" spans="1:1" ht="15" customHeight="1" x14ac:dyDescent="0.15">
      <c r="A40" s="13" t="s">
        <v>54</v>
      </c>
    </row>
    <row r="41" spans="1:1" ht="15" customHeight="1" x14ac:dyDescent="0.15">
      <c r="A41" s="13" t="s">
        <v>49</v>
      </c>
    </row>
    <row r="42" spans="1:1" ht="15" customHeight="1" x14ac:dyDescent="0.15">
      <c r="A42" s="13"/>
    </row>
    <row r="43" spans="1:1" ht="19.5" customHeight="1" x14ac:dyDescent="0.15"/>
  </sheetData>
  <mergeCells count="11">
    <mergeCell ref="A13:F13"/>
    <mergeCell ref="B27:B28"/>
    <mergeCell ref="C27:C28"/>
    <mergeCell ref="D27:D28"/>
    <mergeCell ref="E27:E28"/>
    <mergeCell ref="F27:F28"/>
    <mergeCell ref="B3:B4"/>
    <mergeCell ref="C3:C4"/>
    <mergeCell ref="D3:D4"/>
    <mergeCell ref="E3:E4"/>
    <mergeCell ref="F3:F4"/>
  </mergeCells>
  <phoneticPr fontId="2"/>
  <pageMargins left="0.59055118110236227" right="0" top="0.59062499999999996" bottom="0.59055118110236227" header="0.19685039370078741" footer="0.39370078740157483"/>
  <pageSetup paperSize="9" scale="90" orientation="portrait" r:id="rId1"/>
  <headerFooter scaleWithDoc="0" alignWithMargins="0">
    <oddHeader xml:space="preserve">&amp;C&amp;"ＭＳ 明朝,標準"&amp;8令和3年度 秋田県税務統計書&amp;9 </oddHeader>
    <oddFooter>&amp;C&amp;"ＭＳ 明朝,標準"&amp;9- 95 -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view="pageBreakPreview" zoomScaleNormal="110" zoomScaleSheetLayoutView="100" workbookViewId="0">
      <pane xSplit="3" topLeftCell="D1" activePane="topRight" state="frozen"/>
      <selection pane="topRight" activeCell="C53" sqref="C53"/>
    </sheetView>
  </sheetViews>
  <sheetFormatPr defaultRowHeight="20.100000000000001" customHeight="1" x14ac:dyDescent="0.15"/>
  <cols>
    <col min="1" max="1" width="2.25" style="1" customWidth="1"/>
    <col min="2" max="2" width="0.75" style="1" customWidth="1"/>
    <col min="3" max="3" width="14.75" style="1" customWidth="1"/>
    <col min="4" max="12" width="10.625" style="1" customWidth="1"/>
    <col min="13" max="13" width="9" style="1" customWidth="1"/>
    <col min="14" max="16384" width="9" style="1"/>
  </cols>
  <sheetData>
    <row r="1" spans="1:12" ht="20.100000000000001" customHeight="1" x14ac:dyDescent="0.15">
      <c r="A1" s="1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0.100000000000001" customHeight="1" x14ac:dyDescent="0.15">
      <c r="F2" s="58"/>
      <c r="G2" s="60"/>
      <c r="H2" s="60"/>
      <c r="I2" s="36"/>
      <c r="J2" s="36"/>
      <c r="K2" s="36"/>
      <c r="L2" s="38" t="s">
        <v>18</v>
      </c>
    </row>
    <row r="3" spans="1:12" ht="20.100000000000001" customHeight="1" x14ac:dyDescent="0.15">
      <c r="A3" s="43"/>
      <c r="B3" s="75" t="s">
        <v>3</v>
      </c>
      <c r="C3" s="76"/>
      <c r="D3" s="73" t="s">
        <v>13</v>
      </c>
      <c r="E3" s="73" t="s">
        <v>12</v>
      </c>
      <c r="F3" s="73" t="s">
        <v>11</v>
      </c>
      <c r="G3" s="73" t="s">
        <v>9</v>
      </c>
      <c r="H3" s="73" t="s">
        <v>10</v>
      </c>
      <c r="I3" s="73" t="s">
        <v>32</v>
      </c>
      <c r="J3" s="73" t="s">
        <v>34</v>
      </c>
      <c r="K3" s="73" t="s">
        <v>22</v>
      </c>
      <c r="L3" s="73" t="s">
        <v>33</v>
      </c>
    </row>
    <row r="4" spans="1:12" ht="20.100000000000001" customHeight="1" x14ac:dyDescent="0.15">
      <c r="A4" s="77" t="s">
        <v>16</v>
      </c>
      <c r="B4" s="78"/>
      <c r="C4" s="79"/>
      <c r="D4" s="74"/>
      <c r="E4" s="74"/>
      <c r="F4" s="74"/>
      <c r="G4" s="74"/>
      <c r="H4" s="74"/>
      <c r="I4" s="74"/>
      <c r="J4" s="74"/>
      <c r="K4" s="74"/>
      <c r="L4" s="74"/>
    </row>
    <row r="5" spans="1:12" s="2" customFormat="1" ht="20.100000000000001" customHeight="1" x14ac:dyDescent="0.15">
      <c r="A5" s="44"/>
      <c r="B5" s="13"/>
      <c r="C5" s="13"/>
      <c r="D5" s="18" t="s">
        <v>1</v>
      </c>
      <c r="E5" s="18" t="s">
        <v>1</v>
      </c>
      <c r="F5" s="18" t="s">
        <v>1</v>
      </c>
      <c r="G5" s="18" t="s">
        <v>1</v>
      </c>
      <c r="H5" s="18" t="s">
        <v>1</v>
      </c>
      <c r="I5" s="18" t="s">
        <v>1</v>
      </c>
      <c r="J5" s="18" t="s">
        <v>1</v>
      </c>
      <c r="K5" s="18" t="s">
        <v>1</v>
      </c>
      <c r="L5" s="18" t="s">
        <v>1</v>
      </c>
    </row>
    <row r="6" spans="1:12" s="2" customFormat="1" ht="20.100000000000001" customHeight="1" x14ac:dyDescent="0.15">
      <c r="A6" s="67" t="s">
        <v>7</v>
      </c>
      <c r="B6" s="68"/>
      <c r="C6" s="69"/>
      <c r="D6" s="19"/>
      <c r="E6" s="19"/>
      <c r="F6" s="19"/>
      <c r="G6" s="19"/>
      <c r="H6" s="19"/>
      <c r="I6" s="19"/>
      <c r="J6" s="19"/>
      <c r="K6" s="19"/>
      <c r="L6" s="19"/>
    </row>
    <row r="7" spans="1:12" s="2" customFormat="1" ht="20.100000000000001" customHeight="1" x14ac:dyDescent="0.15">
      <c r="A7" s="70" t="s">
        <v>15</v>
      </c>
      <c r="B7" s="71"/>
      <c r="C7" s="72"/>
      <c r="D7" s="54">
        <v>358056</v>
      </c>
      <c r="E7" s="54">
        <v>389750</v>
      </c>
      <c r="F7" s="59">
        <v>376124</v>
      </c>
      <c r="G7" s="61">
        <v>374663</v>
      </c>
      <c r="H7" s="59">
        <v>377385</v>
      </c>
      <c r="I7" s="59">
        <v>382589</v>
      </c>
      <c r="J7" s="59">
        <v>374040</v>
      </c>
      <c r="K7" s="59">
        <v>374040</v>
      </c>
      <c r="L7" s="59">
        <f>D7+E7+F7+G7+H7+I7+K7+J7</f>
        <v>3006647</v>
      </c>
    </row>
    <row r="8" spans="1:12" s="2" customFormat="1" ht="20.100000000000001" customHeight="1" x14ac:dyDescent="0.15">
      <c r="A8" s="80" t="s">
        <v>5</v>
      </c>
      <c r="B8" s="81"/>
      <c r="C8" s="82"/>
      <c r="D8" s="55"/>
      <c r="E8" s="55"/>
      <c r="F8" s="19"/>
      <c r="G8" s="55"/>
      <c r="H8" s="19"/>
      <c r="I8" s="19"/>
      <c r="J8" s="19"/>
      <c r="K8" s="19"/>
      <c r="L8" s="19"/>
    </row>
    <row r="9" spans="1:12" s="2" customFormat="1" ht="20.100000000000001" customHeight="1" x14ac:dyDescent="0.15">
      <c r="A9" s="70" t="s">
        <v>15</v>
      </c>
      <c r="B9" s="71"/>
      <c r="C9" s="72"/>
      <c r="D9" s="54">
        <v>17448</v>
      </c>
      <c r="E9" s="54">
        <v>80214</v>
      </c>
      <c r="F9" s="59">
        <v>86804</v>
      </c>
      <c r="G9" s="54">
        <v>85865</v>
      </c>
      <c r="H9" s="59">
        <v>86151</v>
      </c>
      <c r="I9" s="59">
        <v>86454</v>
      </c>
      <c r="J9" s="59">
        <v>85828</v>
      </c>
      <c r="K9" s="59">
        <v>84872</v>
      </c>
      <c r="L9" s="59">
        <f>D9+E9+F9+G9+H9+I9+K9+J9</f>
        <v>613636</v>
      </c>
    </row>
    <row r="10" spans="1:12" s="2" customFormat="1" ht="20.100000000000001" customHeight="1" x14ac:dyDescent="0.15">
      <c r="A10" s="45"/>
      <c r="B10" s="15"/>
      <c r="C10" s="51"/>
      <c r="D10" s="19"/>
      <c r="E10" s="19"/>
      <c r="F10" s="19"/>
      <c r="G10" s="19"/>
      <c r="H10" s="19"/>
      <c r="I10" s="19"/>
      <c r="J10" s="19"/>
      <c r="K10" s="19"/>
      <c r="L10" s="19"/>
    </row>
    <row r="11" spans="1:12" s="2" customFormat="1" ht="20.100000000000001" customHeight="1" x14ac:dyDescent="0.15">
      <c r="A11" s="46"/>
      <c r="B11" s="48"/>
      <c r="C11" s="52" t="s">
        <v>4</v>
      </c>
      <c r="D11" s="56">
        <f t="shared" ref="D11:L11" si="0">D7+D9</f>
        <v>375504</v>
      </c>
      <c r="E11" s="56">
        <f t="shared" si="0"/>
        <v>469964</v>
      </c>
      <c r="F11" s="56">
        <f t="shared" si="0"/>
        <v>462928</v>
      </c>
      <c r="G11" s="56">
        <f t="shared" si="0"/>
        <v>460528</v>
      </c>
      <c r="H11" s="56">
        <f t="shared" si="0"/>
        <v>463536</v>
      </c>
      <c r="I11" s="56">
        <f t="shared" si="0"/>
        <v>469043</v>
      </c>
      <c r="J11" s="56">
        <f t="shared" si="0"/>
        <v>459868</v>
      </c>
      <c r="K11" s="56">
        <f t="shared" si="0"/>
        <v>458912</v>
      </c>
      <c r="L11" s="56">
        <f t="shared" si="0"/>
        <v>3620283</v>
      </c>
    </row>
    <row r="12" spans="1:12" s="2" customFormat="1" ht="15" customHeight="1" x14ac:dyDescent="0.15">
      <c r="A12" s="13" t="s">
        <v>2</v>
      </c>
      <c r="B12" s="49"/>
      <c r="C12" s="53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5" customHeight="1" x14ac:dyDescent="0.15">
      <c r="A13" s="13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15" customHeight="1" x14ac:dyDescent="0.15">
      <c r="A14" s="13" t="s">
        <v>24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 x14ac:dyDescent="0.15">
      <c r="A15" s="13" t="s">
        <v>27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5" customHeight="1" x14ac:dyDescent="0.15">
      <c r="A16" s="47" t="s">
        <v>28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" customHeight="1" x14ac:dyDescent="0.15">
      <c r="A17" s="13" t="s">
        <v>29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15" customHeight="1" x14ac:dyDescent="0.15">
      <c r="A18" s="13" t="s">
        <v>30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ht="15" customHeight="1" x14ac:dyDescent="0.15">
      <c r="A19" s="13" t="s">
        <v>25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5" customHeight="1" x14ac:dyDescent="0.15">
      <c r="A20" s="13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2" spans="1:12" s="2" customFormat="1" ht="20.100000000000001" customHeight="1" x14ac:dyDescent="0.15"/>
    <row r="30" spans="1:12" s="42" customFormat="1" ht="20.100000000000001" customHeigh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</row>
    <row r="34" spans="1:13" ht="20.100000000000001" customHeight="1" x14ac:dyDescent="0.15">
      <c r="A34" s="2"/>
      <c r="B34" s="2"/>
    </row>
    <row r="35" spans="1:13" ht="20.100000000000001" customHeight="1" x14ac:dyDescent="0.15">
      <c r="A35" s="2"/>
      <c r="B35" s="2"/>
    </row>
    <row r="36" spans="1:13" ht="20.100000000000001" customHeight="1" x14ac:dyDescent="0.15">
      <c r="A36" s="83" t="s">
        <v>19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</row>
    <row r="37" spans="1:13" ht="20.100000000000001" customHeight="1" x14ac:dyDescent="0.15">
      <c r="A37" s="84" t="s">
        <v>20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ht="20.100000000000001" customHeight="1" x14ac:dyDescent="0.15">
      <c r="A38" s="85" t="s">
        <v>17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</sheetData>
  <mergeCells count="18">
    <mergeCell ref="A8:C8"/>
    <mergeCell ref="A9:C9"/>
    <mergeCell ref="A36:M36"/>
    <mergeCell ref="A37:M37"/>
    <mergeCell ref="A38:M38"/>
    <mergeCell ref="L3:L4"/>
    <mergeCell ref="B3:C3"/>
    <mergeCell ref="A4:C4"/>
    <mergeCell ref="D3:D4"/>
    <mergeCell ref="E3:E4"/>
    <mergeCell ref="F3:F4"/>
    <mergeCell ref="G3:G4"/>
    <mergeCell ref="H3:H4"/>
    <mergeCell ref="A6:C6"/>
    <mergeCell ref="A7:C7"/>
    <mergeCell ref="I3:I4"/>
    <mergeCell ref="J3:J4"/>
    <mergeCell ref="K3:K4"/>
  </mergeCells>
  <phoneticPr fontId="2"/>
  <pageMargins left="0.39370078740157483" right="0.59055118110236227" top="0.59055118110236227" bottom="0.59055118110236227" header="0" footer="0.39370078740157483"/>
  <pageSetup paperSize="9" scale="83" orientation="portrait" r:id="rId1"/>
  <headerFooter scaleWithDoc="0" alignWithMargins="0">
    <oddHeader xml:space="preserve">&amp;C&amp;"ＭＳ 明朝,標準"&amp;8平成27年度 秋田県税務統計書&amp;9 </oddHeader>
    <oddFooter>&amp;C&amp;"ＭＳ 明朝,標準"&amp;9- &amp;P+115 -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超過課税収入額</vt:lpstr>
      <vt:lpstr>27税務統計書　参考森づくり税 (2)</vt:lpstr>
      <vt:lpstr>'27税務統計書　参考森づくり税 (2)'!Print_Area</vt:lpstr>
      <vt:lpstr>超過課税収入額!Print_Area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2023-01-19T00:28:04Z</cp:lastPrinted>
  <dcterms:created xsi:type="dcterms:W3CDTF">1997-07-29T04:51:57Z</dcterms:created>
  <dcterms:modified xsi:type="dcterms:W3CDTF">2023-02-14T08:06:02Z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2022-11-11T00:46:45Z</vt:filetime>
  </property>
</Properties>
</file>