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185" yWindow="-15" windowWidth="10320" windowHeight="8265"/>
  </bookViews>
  <sheets>
    <sheet name="表紙" sheetId="3" r:id="rId1"/>
    <sheet name="1" sheetId="1" r:id="rId2"/>
    <sheet name="2" sheetId="5" r:id="rId3"/>
  </sheets>
  <definedNames>
    <definedName name="_xlnm.Print_Area" localSheetId="1">'1'!$A$1:$V$39</definedName>
    <definedName name="_xlnm.Print_Area" localSheetId="0">表紙!$A$1:$E$36</definedName>
    <definedName name="_xlnm.Print_Area" localSheetId="2">'2'!$A$1:$AY$34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<sst xmlns="http://schemas.openxmlformats.org/spreadsheetml/2006/main" xmlns:r="http://schemas.openxmlformats.org/officeDocument/2006/relationships" count="105" uniqueCount="105">
  <si>
    <t>個人</t>
    <rPh sb="0" eb="1">
      <t>コ</t>
    </rPh>
    <rPh sb="1" eb="2">
      <t>ジン</t>
    </rPh>
    <phoneticPr fontId="2"/>
  </si>
  <si>
    <t>秋田県総務部税務課　市町村税政班</t>
    <rPh sb="0" eb="3">
      <t>アキタケン</t>
    </rPh>
    <rPh sb="3" eb="5">
      <t>ソウム</t>
    </rPh>
    <rPh sb="5" eb="6">
      <t>ブ</t>
    </rPh>
    <rPh sb="6" eb="9">
      <t>ゼイムカ</t>
    </rPh>
    <rPh sb="10" eb="13">
      <t>シチョウソン</t>
    </rPh>
    <rPh sb="13" eb="16">
      <t>ゼイセイハン</t>
    </rPh>
    <phoneticPr fontId="2"/>
  </si>
  <si>
    <t>資本等の金額
1千万円超
1億円以下
従業者数の
合計数50人超</t>
    <rPh sb="0" eb="2">
      <t>シホン</t>
    </rPh>
    <rPh sb="2" eb="3">
      <t>トウ</t>
    </rPh>
    <rPh sb="4" eb="6">
      <t>キンガク</t>
    </rPh>
    <rPh sb="8" eb="10">
      <t>センマン</t>
    </rPh>
    <rPh sb="10" eb="11">
      <t>エン</t>
    </rPh>
    <rPh sb="11" eb="12">
      <t>コ</t>
    </rPh>
    <rPh sb="14" eb="16">
      <t>オクエン</t>
    </rPh>
    <rPh sb="16" eb="18">
      <t>イカ</t>
    </rPh>
    <phoneticPr fontId="2"/>
  </si>
  <si>
    <t>区　　分</t>
    <rPh sb="0" eb="1">
      <t>ク</t>
    </rPh>
    <rPh sb="3" eb="4">
      <t>ブン</t>
    </rPh>
    <phoneticPr fontId="16"/>
  </si>
  <si>
    <t>東成瀬村</t>
  </si>
  <si>
    <t>固定資産税</t>
    <rPh sb="0" eb="2">
      <t>コテイ</t>
    </rPh>
    <rPh sb="2" eb="5">
      <t>シサンゼイ</t>
    </rPh>
    <phoneticPr fontId="2"/>
  </si>
  <si>
    <t>都市計画税</t>
    <rPh sb="0" eb="2">
      <t>トシ</t>
    </rPh>
    <rPh sb="2" eb="4">
      <t>ケイカク</t>
    </rPh>
    <rPh sb="4" eb="5">
      <t>ゼイ</t>
    </rPh>
    <phoneticPr fontId="2"/>
  </si>
  <si>
    <t>法人均等割</t>
    <rPh sb="0" eb="1">
      <t>ホウ</t>
    </rPh>
    <rPh sb="1" eb="2">
      <t>ジン</t>
    </rPh>
    <rPh sb="2" eb="3">
      <t>タモツ</t>
    </rPh>
    <rPh sb="3" eb="4">
      <t>トウ</t>
    </rPh>
    <rPh sb="4" eb="5">
      <t>ワリ</t>
    </rPh>
    <phoneticPr fontId="2"/>
  </si>
  <si>
    <t>市町村名</t>
    <rPh sb="0" eb="3">
      <t>シチョウソン</t>
    </rPh>
    <rPh sb="3" eb="4">
      <t>メイ</t>
    </rPh>
    <phoneticPr fontId="2"/>
  </si>
  <si>
    <t>１ヶ月に採掘された鉱物の価格が200万円以下</t>
  </si>
  <si>
    <t>八峰町</t>
    <rPh sb="0" eb="1">
      <t>ハチ</t>
    </rPh>
    <rPh sb="1" eb="3">
      <t>ミネチョウ</t>
    </rPh>
    <phoneticPr fontId="17"/>
  </si>
  <si>
    <t>90cc ～</t>
  </si>
  <si>
    <t>鉱産税</t>
    <rPh sb="0" eb="1">
      <t>コウ</t>
    </rPh>
    <rPh sb="1" eb="2">
      <t>サン</t>
    </rPh>
    <rPh sb="2" eb="3">
      <t>ゼイ</t>
    </rPh>
    <phoneticPr fontId="2"/>
  </si>
  <si>
    <t>所得割</t>
    <rPh sb="0" eb="3">
      <t>ショトクワリ</t>
    </rPh>
    <phoneticPr fontId="2"/>
  </si>
  <si>
    <t>１ヶ月に採掘された鉱物の価格が200万円超</t>
    <rPh sb="20" eb="21">
      <t>コ</t>
    </rPh>
    <phoneticPr fontId="2"/>
  </si>
  <si>
    <t>均等割</t>
    <rPh sb="0" eb="3">
      <t>キントウワリ</t>
    </rPh>
    <phoneticPr fontId="2"/>
  </si>
  <si>
    <t>左記に掲げる法人以外の法人等</t>
    <rPh sb="0" eb="2">
      <t>サキ</t>
    </rPh>
    <rPh sb="3" eb="4">
      <t>カカ</t>
    </rPh>
    <rPh sb="6" eb="8">
      <t>ホウジン</t>
    </rPh>
    <rPh sb="8" eb="10">
      <t>イガイ</t>
    </rPh>
    <rPh sb="11" eb="13">
      <t>ホウジン</t>
    </rPh>
    <rPh sb="13" eb="14">
      <t>トウ</t>
    </rPh>
    <phoneticPr fontId="2"/>
  </si>
  <si>
    <t>資本等の金額
1千万円超
1億円以下
従業者数の
合計数50人以下</t>
    <rPh sb="0" eb="2">
      <t>シホン</t>
    </rPh>
    <rPh sb="2" eb="3">
      <t>トウ</t>
    </rPh>
    <rPh sb="4" eb="6">
      <t>キンガク</t>
    </rPh>
    <rPh sb="8" eb="10">
      <t>センマン</t>
    </rPh>
    <rPh sb="10" eb="11">
      <t>エン</t>
    </rPh>
    <rPh sb="11" eb="12">
      <t>コ</t>
    </rPh>
    <rPh sb="14" eb="16">
      <t>オクエン</t>
    </rPh>
    <rPh sb="16" eb="18">
      <t>イカ</t>
    </rPh>
    <phoneticPr fontId="2"/>
  </si>
  <si>
    <t>円</t>
    <rPh sb="0" eb="1">
      <t>エン</t>
    </rPh>
    <phoneticPr fontId="2"/>
  </si>
  <si>
    <t>市町村民税</t>
    <rPh sb="0" eb="1">
      <t>シ</t>
    </rPh>
    <rPh sb="1" eb="2">
      <t>マチ</t>
    </rPh>
    <rPh sb="2" eb="3">
      <t>ムラ</t>
    </rPh>
    <rPh sb="3" eb="4">
      <t>ミン</t>
    </rPh>
    <rPh sb="4" eb="5">
      <t>ゼイ</t>
    </rPh>
    <phoneticPr fontId="2"/>
  </si>
  <si>
    <t>千円</t>
    <rPh sb="0" eb="2">
      <t>センエン</t>
    </rPh>
    <phoneticPr fontId="2"/>
  </si>
  <si>
    <t>秋田市</t>
  </si>
  <si>
    <t>由利本荘市</t>
  </si>
  <si>
    <t>年度</t>
    <rPh sb="0" eb="2">
      <t>ネンド</t>
    </rPh>
    <phoneticPr fontId="2"/>
  </si>
  <si>
    <t>上小阿仁村</t>
  </si>
  <si>
    <t>能代市</t>
  </si>
  <si>
    <t>横手市</t>
  </si>
  <si>
    <t>大館市</t>
  </si>
  <si>
    <t>乗用</t>
    <rPh sb="0" eb="1">
      <t>ジョウ</t>
    </rPh>
    <rPh sb="1" eb="2">
      <t>ヨウ</t>
    </rPh>
    <phoneticPr fontId="2"/>
  </si>
  <si>
    <t>市町村番号</t>
    <rPh sb="0" eb="3">
      <t>シチョウソン</t>
    </rPh>
    <rPh sb="3" eb="5">
      <t>バンゴウ</t>
    </rPh>
    <phoneticPr fontId="2"/>
  </si>
  <si>
    <t>男鹿市</t>
  </si>
  <si>
    <t>湯沢市</t>
  </si>
  <si>
    <t>鹿角市</t>
  </si>
  <si>
    <t>頁</t>
    <rPh sb="0" eb="1">
      <t>ページ</t>
    </rPh>
    <phoneticPr fontId="2"/>
  </si>
  <si>
    <t>小坂町</t>
  </si>
  <si>
    <t>藤里町</t>
  </si>
  <si>
    <r>
      <t xml:space="preserve">三輪車
</t>
    </r>
    <r>
      <rPr>
        <sz val="8"/>
        <color theme="1"/>
        <rFont val="ＭＳ Ｐ明朝"/>
      </rPr>
      <t>（重課適用分）</t>
    </r>
    <rPh sb="0" eb="3">
      <t>サンリンシャ</t>
    </rPh>
    <rPh sb="5" eb="7">
      <t>ジュウカ</t>
    </rPh>
    <rPh sb="7" eb="9">
      <t>テキヨウ</t>
    </rPh>
    <rPh sb="9" eb="10">
      <t>ブン</t>
    </rPh>
    <phoneticPr fontId="16"/>
  </si>
  <si>
    <t>旅館</t>
    <rPh sb="0" eb="2">
      <t>リョカン</t>
    </rPh>
    <phoneticPr fontId="2"/>
  </si>
  <si>
    <t>五城目町</t>
  </si>
  <si>
    <t>八郎潟町</t>
  </si>
  <si>
    <t>第２表</t>
    <rPh sb="0" eb="1">
      <t>ダイ</t>
    </rPh>
    <rPh sb="2" eb="3">
      <t>ヒョウ</t>
    </rPh>
    <phoneticPr fontId="2"/>
  </si>
  <si>
    <t>井川町</t>
  </si>
  <si>
    <t>大潟村</t>
  </si>
  <si>
    <t>仙北市</t>
    <rPh sb="0" eb="2">
      <t>センボク</t>
    </rPh>
    <rPh sb="2" eb="3">
      <t>シ</t>
    </rPh>
    <phoneticPr fontId="17"/>
  </si>
  <si>
    <t>羽後町</t>
  </si>
  <si>
    <t>％</t>
  </si>
  <si>
    <t>（日帰り）</t>
  </si>
  <si>
    <t>（宿泊）</t>
  </si>
  <si>
    <t>表題一覧</t>
    <rPh sb="0" eb="2">
      <t>ヒョウダイ</t>
    </rPh>
    <rPh sb="2" eb="4">
      <t>イチラン</t>
    </rPh>
    <phoneticPr fontId="2"/>
  </si>
  <si>
    <t>潟上市</t>
  </si>
  <si>
    <t>大仙市</t>
  </si>
  <si>
    <t>北秋田市</t>
  </si>
  <si>
    <t>にかほ市</t>
    <rPh sb="3" eb="4">
      <t>シ</t>
    </rPh>
    <phoneticPr fontId="17"/>
  </si>
  <si>
    <t>三種町</t>
    <rPh sb="0" eb="1">
      <t>ミ</t>
    </rPh>
    <rPh sb="1" eb="2">
      <t>タネ</t>
    </rPh>
    <rPh sb="2" eb="3">
      <t>マチ</t>
    </rPh>
    <phoneticPr fontId="17"/>
  </si>
  <si>
    <t>入湯税</t>
  </si>
  <si>
    <t>※ 市町村民税の個人均等割には、「東日本大震災からの復興に関し地方公共団体が実施する防災のための施策に必要な財源の確保に
　　係る地方税の臨時特例に関する法律」（平成23年12月2日法律第118号）に基づく引上げ分　５００円を含む。</t>
    <rPh sb="2" eb="7">
      <t>シチョウソンミンゼイ</t>
    </rPh>
    <rPh sb="8" eb="10">
      <t>コジン</t>
    </rPh>
    <rPh sb="10" eb="13">
      <t>キントウワ</t>
    </rPh>
    <rPh sb="17" eb="20">
      <t>ヒガシニホン</t>
    </rPh>
    <rPh sb="20" eb="23">
      <t>ダイシンサイ</t>
    </rPh>
    <rPh sb="26" eb="28">
      <t>フッコウ</t>
    </rPh>
    <rPh sb="29" eb="30">
      <t>カン</t>
    </rPh>
    <rPh sb="31" eb="33">
      <t>チホウ</t>
    </rPh>
    <rPh sb="33" eb="35">
      <t>コウキョウ</t>
    </rPh>
    <rPh sb="35" eb="37">
      <t>ダンタイ</t>
    </rPh>
    <rPh sb="38" eb="40">
      <t>ジッシ</t>
    </rPh>
    <rPh sb="42" eb="44">
      <t>ボウサイ</t>
    </rPh>
    <rPh sb="48" eb="50">
      <t>シサク</t>
    </rPh>
    <rPh sb="51" eb="53">
      <t>ヒツヨウ</t>
    </rPh>
    <rPh sb="54" eb="56">
      <t>ザイゲン</t>
    </rPh>
    <rPh sb="57" eb="59">
      <t>カクホ</t>
    </rPh>
    <rPh sb="63" eb="64">
      <t>カカ</t>
    </rPh>
    <rPh sb="81" eb="83">
      <t>ヘイセイ</t>
    </rPh>
    <rPh sb="85" eb="86">
      <t>ネン</t>
    </rPh>
    <rPh sb="88" eb="89">
      <t>ガツ</t>
    </rPh>
    <rPh sb="90" eb="91">
      <t>ニチ</t>
    </rPh>
    <rPh sb="91" eb="93">
      <t>ホウリツ</t>
    </rPh>
    <rPh sb="93" eb="94">
      <t>ダイ</t>
    </rPh>
    <rPh sb="97" eb="98">
      <t>ゴウ</t>
    </rPh>
    <phoneticPr fontId="2"/>
  </si>
  <si>
    <t>美郷町</t>
  </si>
  <si>
    <t>資本等の金額
10億円超
従業者数の
合計数50人以下</t>
    <rPh sb="0" eb="2">
      <t>シホン</t>
    </rPh>
    <rPh sb="2" eb="3">
      <t>トウ</t>
    </rPh>
    <rPh sb="4" eb="6">
      <t>キンガク</t>
    </rPh>
    <rPh sb="9" eb="11">
      <t>オクエン</t>
    </rPh>
    <rPh sb="11" eb="12">
      <t>コ</t>
    </rPh>
    <phoneticPr fontId="2"/>
  </si>
  <si>
    <t>四輪車（新税率適用分）</t>
    <rPh sb="0" eb="1">
      <t>ヨン</t>
    </rPh>
    <rPh sb="1" eb="2">
      <t>ワ</t>
    </rPh>
    <rPh sb="2" eb="3">
      <t>クルマ</t>
    </rPh>
    <rPh sb="4" eb="7">
      <t>シンゼイリツ</t>
    </rPh>
    <rPh sb="7" eb="9">
      <t>テキヨウ</t>
    </rPh>
    <rPh sb="9" eb="10">
      <t>ブン</t>
    </rPh>
    <phoneticPr fontId="2"/>
  </si>
  <si>
    <t>寮・保養所</t>
    <rPh sb="0" eb="1">
      <t>リョウ</t>
    </rPh>
    <rPh sb="2" eb="5">
      <t>ホヨウショ</t>
    </rPh>
    <phoneticPr fontId="2"/>
  </si>
  <si>
    <t>その他</t>
    <rPh sb="2" eb="3">
      <t>タ</t>
    </rPh>
    <phoneticPr fontId="2"/>
  </si>
  <si>
    <t>資本等の金額
50億円超
従業者数の
合計数50人超</t>
    <rPh sb="0" eb="2">
      <t>シホン</t>
    </rPh>
    <rPh sb="2" eb="3">
      <t>トウ</t>
    </rPh>
    <rPh sb="4" eb="6">
      <t>キンガク</t>
    </rPh>
    <rPh sb="9" eb="11">
      <t>オクエン</t>
    </rPh>
    <rPh sb="11" eb="12">
      <t>コ</t>
    </rPh>
    <phoneticPr fontId="2"/>
  </si>
  <si>
    <t>資本等の金額
10億円超
50億円以下
従業者数の
合計数50人超</t>
    <rPh sb="0" eb="2">
      <t>シホン</t>
    </rPh>
    <rPh sb="2" eb="3">
      <t>トウ</t>
    </rPh>
    <rPh sb="4" eb="6">
      <t>キンガク</t>
    </rPh>
    <rPh sb="9" eb="11">
      <t>オクエン</t>
    </rPh>
    <rPh sb="11" eb="12">
      <t>コ</t>
    </rPh>
    <rPh sb="15" eb="17">
      <t>オクエン</t>
    </rPh>
    <rPh sb="17" eb="19">
      <t>イカ</t>
    </rPh>
    <phoneticPr fontId="2"/>
  </si>
  <si>
    <t>資本等の金額
1億円超
10億円以下
従業者数の
合計数50人超</t>
    <rPh sb="0" eb="2">
      <t>シホン</t>
    </rPh>
    <rPh sb="2" eb="3">
      <t>トウ</t>
    </rPh>
    <rPh sb="4" eb="6">
      <t>キンガク</t>
    </rPh>
    <rPh sb="8" eb="10">
      <t>オクエン</t>
    </rPh>
    <rPh sb="10" eb="11">
      <t>コ</t>
    </rPh>
    <rPh sb="14" eb="16">
      <t>オクエン</t>
    </rPh>
    <rPh sb="16" eb="18">
      <t>イカ</t>
    </rPh>
    <phoneticPr fontId="2"/>
  </si>
  <si>
    <t>資本等の金額
1億円超
10億円以下
従業者数の
合計数50人以下</t>
    <rPh sb="0" eb="2">
      <t>シホン</t>
    </rPh>
    <rPh sb="2" eb="3">
      <t>トウ</t>
    </rPh>
    <rPh sb="4" eb="6">
      <t>キンガク</t>
    </rPh>
    <rPh sb="8" eb="10">
      <t>オクエン</t>
    </rPh>
    <rPh sb="10" eb="11">
      <t>コ</t>
    </rPh>
    <rPh sb="14" eb="16">
      <t>オクエン</t>
    </rPh>
    <rPh sb="16" eb="18">
      <t>イカ</t>
    </rPh>
    <phoneticPr fontId="2"/>
  </si>
  <si>
    <t>資本等の金額
1千万円以下
従業者数の
合計数50人超</t>
    <rPh sb="0" eb="2">
      <t>シホン</t>
    </rPh>
    <rPh sb="2" eb="3">
      <t>トウ</t>
    </rPh>
    <rPh sb="4" eb="6">
      <t>キンガク</t>
    </rPh>
    <rPh sb="8" eb="10">
      <t>センマン</t>
    </rPh>
    <rPh sb="10" eb="11">
      <t>エン</t>
    </rPh>
    <rPh sb="11" eb="13">
      <t>イカ</t>
    </rPh>
    <phoneticPr fontId="2"/>
  </si>
  <si>
    <t xml:space="preserve">
法人税割</t>
    <rPh sb="2" eb="5">
      <t>ホウジンゼイ</t>
    </rPh>
    <rPh sb="5" eb="6">
      <t>ワリ</t>
    </rPh>
    <phoneticPr fontId="2"/>
  </si>
  <si>
    <t>表題</t>
    <rPh sb="0" eb="2">
      <t>ヒョウダイ</t>
    </rPh>
    <phoneticPr fontId="2"/>
  </si>
  <si>
    <t>第１表</t>
    <rPh sb="0" eb="1">
      <t>ダイ</t>
    </rPh>
    <rPh sb="2" eb="3">
      <t>ヒョウ</t>
    </rPh>
    <phoneticPr fontId="2"/>
  </si>
  <si>
    <t>原動機付自転車</t>
    <rPh sb="0" eb="1">
      <t>ハラ</t>
    </rPh>
    <rPh sb="1" eb="2">
      <t>ドウ</t>
    </rPh>
    <rPh sb="2" eb="3">
      <t>キ</t>
    </rPh>
    <rPh sb="3" eb="4">
      <t>ヅケ</t>
    </rPh>
    <rPh sb="4" eb="5">
      <t>ジ</t>
    </rPh>
    <rPh sb="5" eb="6">
      <t>テン</t>
    </rPh>
    <rPh sb="6" eb="7">
      <t>クルマ</t>
    </rPh>
    <phoneticPr fontId="2"/>
  </si>
  <si>
    <t>軽自動車及び小型特殊 自動車（つづき）</t>
    <rPh sb="0" eb="4">
      <t>ケイジドウシャ</t>
    </rPh>
    <rPh sb="4" eb="5">
      <t>オヨ</t>
    </rPh>
    <rPh sb="6" eb="8">
      <t>コガタ</t>
    </rPh>
    <rPh sb="8" eb="10">
      <t>トクシュ</t>
    </rPh>
    <rPh sb="11" eb="14">
      <t>ジドウシャ</t>
    </rPh>
    <phoneticPr fontId="2"/>
  </si>
  <si>
    <t>二輪の小型自動車</t>
    <rPh sb="0" eb="2">
      <t>ニリン</t>
    </rPh>
    <rPh sb="3" eb="5">
      <t>コガタ</t>
    </rPh>
    <rPh sb="5" eb="8">
      <t>ジドウシャ</t>
    </rPh>
    <phoneticPr fontId="2"/>
  </si>
  <si>
    <t>50cc以下</t>
    <rPh sb="4" eb="6">
      <t>イカ</t>
    </rPh>
    <phoneticPr fontId="16"/>
  </si>
  <si>
    <t>50cc ～
90cc</t>
  </si>
  <si>
    <t>ミニカー</t>
  </si>
  <si>
    <r>
      <t xml:space="preserve">二輪車
</t>
    </r>
    <r>
      <rPr>
        <sz val="8"/>
        <color indexed="8"/>
        <rFont val="ＭＳ Ｐ明朝"/>
      </rPr>
      <t>（側車付
のものを
含む）</t>
    </r>
    <rPh sb="0" eb="3">
      <t>ニリンシャ</t>
    </rPh>
    <rPh sb="5" eb="7">
      <t>ソクシャ</t>
    </rPh>
    <rPh sb="7" eb="8">
      <t>ツ</t>
    </rPh>
    <rPh sb="14" eb="15">
      <t>フク</t>
    </rPh>
    <phoneticPr fontId="16"/>
  </si>
  <si>
    <t>三輪車</t>
    <rPh sb="0" eb="3">
      <t>サンリンシャ</t>
    </rPh>
    <phoneticPr fontId="16"/>
  </si>
  <si>
    <r>
      <t xml:space="preserve">三輪車
</t>
    </r>
    <r>
      <rPr>
        <sz val="8"/>
        <color theme="1"/>
        <rFont val="ＭＳ Ｐ明朝"/>
      </rPr>
      <t>（新税率適用分）</t>
    </r>
    <rPh sb="0" eb="3">
      <t>サンリンシャ</t>
    </rPh>
    <rPh sb="5" eb="8">
      <t>シンゼイリツ</t>
    </rPh>
    <rPh sb="8" eb="10">
      <t>テキヨウ</t>
    </rPh>
    <rPh sb="10" eb="11">
      <t>ブン</t>
    </rPh>
    <phoneticPr fontId="16"/>
  </si>
  <si>
    <r>
      <t xml:space="preserve">三輪車
</t>
    </r>
    <r>
      <rPr>
        <sz val="8"/>
        <color theme="1"/>
        <rFont val="ＭＳ Ｐ明朝"/>
      </rPr>
      <t>（75％軽課適用分）</t>
    </r>
    <rPh sb="0" eb="3">
      <t>サンリンシャ</t>
    </rPh>
    <rPh sb="8" eb="10">
      <t>ケイカ</t>
    </rPh>
    <rPh sb="10" eb="12">
      <t>テキヨウ</t>
    </rPh>
    <rPh sb="12" eb="13">
      <t>ブン</t>
    </rPh>
    <phoneticPr fontId="16"/>
  </si>
  <si>
    <r>
      <t xml:space="preserve">三輪車
</t>
    </r>
    <r>
      <rPr>
        <sz val="8"/>
        <color theme="1"/>
        <rFont val="ＭＳ Ｐ明朝"/>
      </rPr>
      <t>（50％軽課適用分）</t>
    </r>
    <rPh sb="0" eb="3">
      <t>サンリンシャ</t>
    </rPh>
    <rPh sb="8" eb="10">
      <t>ケイカ</t>
    </rPh>
    <rPh sb="10" eb="12">
      <t>テキヨウ</t>
    </rPh>
    <rPh sb="12" eb="13">
      <t>ブン</t>
    </rPh>
    <phoneticPr fontId="16"/>
  </si>
  <si>
    <r>
      <t xml:space="preserve">三輪車
</t>
    </r>
    <r>
      <rPr>
        <sz val="8"/>
        <color theme="1"/>
        <rFont val="ＭＳ Ｐ明朝"/>
      </rPr>
      <t>（25％軽課適用分）</t>
    </r>
    <rPh sb="0" eb="3">
      <t>サンリンシャ</t>
    </rPh>
    <rPh sb="8" eb="10">
      <t>ケイカ</t>
    </rPh>
    <rPh sb="10" eb="12">
      <t>テキヨウ</t>
    </rPh>
    <rPh sb="12" eb="13">
      <t>ブン</t>
    </rPh>
    <phoneticPr fontId="16"/>
  </si>
  <si>
    <t>軽自動車及び小型特殊自動車</t>
    <rPh sb="0" eb="1">
      <t>ケイ</t>
    </rPh>
    <rPh sb="1" eb="3">
      <t>ジドウ</t>
    </rPh>
    <rPh sb="3" eb="4">
      <t>クルマ</t>
    </rPh>
    <rPh sb="4" eb="5">
      <t>オヨ</t>
    </rPh>
    <rPh sb="6" eb="8">
      <t>コガタ</t>
    </rPh>
    <rPh sb="8" eb="10">
      <t>トクシュ</t>
    </rPh>
    <rPh sb="10" eb="13">
      <t>ジドウシャ</t>
    </rPh>
    <phoneticPr fontId="2"/>
  </si>
  <si>
    <t>四輪車</t>
    <rPh sb="0" eb="1">
      <t>ヨン</t>
    </rPh>
    <rPh sb="1" eb="2">
      <t>ワ</t>
    </rPh>
    <rPh sb="2" eb="3">
      <t>クルマ</t>
    </rPh>
    <phoneticPr fontId="2"/>
  </si>
  <si>
    <t>四輪車（重課適用分）</t>
    <rPh sb="0" eb="1">
      <t>ヨン</t>
    </rPh>
    <rPh sb="1" eb="2">
      <t>ワ</t>
    </rPh>
    <rPh sb="2" eb="3">
      <t>クルマ</t>
    </rPh>
    <rPh sb="4" eb="6">
      <t>ジュウカ</t>
    </rPh>
    <rPh sb="6" eb="8">
      <t>テキヨウ</t>
    </rPh>
    <rPh sb="8" eb="9">
      <t>ブン</t>
    </rPh>
    <phoneticPr fontId="2"/>
  </si>
  <si>
    <t>四輪車（75％軽課適用分）</t>
    <rPh sb="0" eb="1">
      <t>ヨン</t>
    </rPh>
    <rPh sb="1" eb="2">
      <t>ワ</t>
    </rPh>
    <rPh sb="2" eb="3">
      <t>クルマ</t>
    </rPh>
    <rPh sb="7" eb="9">
      <t>ケイカ</t>
    </rPh>
    <rPh sb="9" eb="11">
      <t>テキヨウ</t>
    </rPh>
    <rPh sb="11" eb="12">
      <t>ブン</t>
    </rPh>
    <phoneticPr fontId="2"/>
  </si>
  <si>
    <t>四輪車（50％軽課適用分）</t>
    <rPh sb="0" eb="1">
      <t>ヨン</t>
    </rPh>
    <rPh sb="1" eb="2">
      <t>ワ</t>
    </rPh>
    <rPh sb="2" eb="3">
      <t>クルマ</t>
    </rPh>
    <rPh sb="7" eb="9">
      <t>ケイカ</t>
    </rPh>
    <rPh sb="9" eb="11">
      <t>テキヨウ</t>
    </rPh>
    <rPh sb="11" eb="12">
      <t>ブン</t>
    </rPh>
    <phoneticPr fontId="2"/>
  </si>
  <si>
    <t>専ら雪上を走行するもの</t>
    <rPh sb="0" eb="1">
      <t>モッパ</t>
    </rPh>
    <rPh sb="2" eb="4">
      <t>セツジョウ</t>
    </rPh>
    <rPh sb="5" eb="7">
      <t>ソウコウ</t>
    </rPh>
    <phoneticPr fontId="2"/>
  </si>
  <si>
    <t>農耕用</t>
    <rPh sb="0" eb="3">
      <t>ノウコウヨウ</t>
    </rPh>
    <phoneticPr fontId="2"/>
  </si>
  <si>
    <t>その他（小型特殊自動車）</t>
    <rPh sb="2" eb="3">
      <t>タ</t>
    </rPh>
    <rPh sb="4" eb="6">
      <t>コガタ</t>
    </rPh>
    <rPh sb="6" eb="8">
      <t>トクシュ</t>
    </rPh>
    <rPh sb="8" eb="11">
      <t>ジドウシャ</t>
    </rPh>
    <phoneticPr fontId="2"/>
  </si>
  <si>
    <t>貨物用</t>
    <rPh sb="0" eb="3">
      <t>カモツヨウ</t>
    </rPh>
    <phoneticPr fontId="2"/>
  </si>
  <si>
    <t>営業用</t>
    <rPh sb="0" eb="3">
      <t>エイギョウヨウ</t>
    </rPh>
    <phoneticPr fontId="2"/>
  </si>
  <si>
    <t>自家用</t>
    <rPh sb="0" eb="3">
      <t>ジカヨウ</t>
    </rPh>
    <phoneticPr fontId="2"/>
  </si>
  <si>
    <t>その他の区分</t>
    <rPh sb="2" eb="3">
      <t>タ</t>
    </rPh>
    <rPh sb="4" eb="6">
      <t>クブン</t>
    </rPh>
    <phoneticPr fontId="2"/>
  </si>
  <si>
    <t>被けん引車</t>
    <rPh sb="0" eb="1">
      <t>ヒ</t>
    </rPh>
    <rPh sb="3" eb="5">
      <t>インシャ</t>
    </rPh>
    <phoneticPr fontId="2"/>
  </si>
  <si>
    <t>つづき</t>
  </si>
  <si>
    <t>貨物用</t>
    <rPh sb="0" eb="1">
      <t>カ</t>
    </rPh>
    <rPh sb="1" eb="2">
      <t>モノ</t>
    </rPh>
    <rPh sb="2" eb="3">
      <t>ヨウ</t>
    </rPh>
    <phoneticPr fontId="2"/>
  </si>
  <si>
    <t>四輪車（25％軽課適用分）</t>
    <rPh sb="0" eb="1">
      <t>ヨン</t>
    </rPh>
    <rPh sb="1" eb="2">
      <t>ワ</t>
    </rPh>
    <rPh sb="2" eb="3">
      <t>クルマ</t>
    </rPh>
    <rPh sb="7" eb="8">
      <t>ケイ</t>
    </rPh>
    <rPh sb="8" eb="9">
      <t>カ</t>
    </rPh>
    <rPh sb="9" eb="11">
      <t>テキヨウ</t>
    </rPh>
    <rPh sb="11" eb="12">
      <t>ブン</t>
    </rPh>
    <phoneticPr fontId="2"/>
  </si>
  <si>
    <t>-</t>
  </si>
  <si>
    <t>－</t>
  </si>
  <si>
    <t xml:space="preserve">                                                                                                                                                                                      </t>
  </si>
  <si>
    <t>第１表　市町村別　市町村税の税率（軽自動車税種別割を除く）</t>
    <rPh sb="0" eb="1">
      <t>ダイ</t>
    </rPh>
    <rPh sb="2" eb="3">
      <t>ヒョウ</t>
    </rPh>
    <rPh sb="4" eb="7">
      <t>シチョウソン</t>
    </rPh>
    <rPh sb="7" eb="8">
      <t>ベツ</t>
    </rPh>
    <rPh sb="9" eb="12">
      <t>シチョウソン</t>
    </rPh>
    <rPh sb="12" eb="13">
      <t>ゼイ</t>
    </rPh>
    <rPh sb="14" eb="16">
      <t>ゼイリツ</t>
    </rPh>
    <rPh sb="17" eb="21">
      <t>ケイジドウシャ</t>
    </rPh>
    <rPh sb="21" eb="22">
      <t>ゼイ</t>
    </rPh>
    <rPh sb="22" eb="24">
      <t>シュベツ</t>
    </rPh>
    <rPh sb="24" eb="25">
      <t>ワリ</t>
    </rPh>
    <rPh sb="26" eb="27">
      <t>ノゾ</t>
    </rPh>
    <phoneticPr fontId="2"/>
  </si>
  <si>
    <t>市町村別　市町村税の税率（軽自動車税種別割を除く）</t>
    <rPh sb="0" eb="3">
      <t>シチョウソン</t>
    </rPh>
    <rPh sb="3" eb="4">
      <t>ベツ</t>
    </rPh>
    <rPh sb="5" eb="8">
      <t>シチョウソン</t>
    </rPh>
    <rPh sb="8" eb="9">
      <t>ゼイ</t>
    </rPh>
    <rPh sb="10" eb="12">
      <t>ゼイリツ</t>
    </rPh>
    <rPh sb="13" eb="17">
      <t>ケイジドウシャ</t>
    </rPh>
    <rPh sb="17" eb="18">
      <t>ゼイ</t>
    </rPh>
    <rPh sb="18" eb="20">
      <t>シュベツ</t>
    </rPh>
    <rPh sb="20" eb="21">
      <t>ワリ</t>
    </rPh>
    <rPh sb="22" eb="23">
      <t>ノゾ</t>
    </rPh>
    <phoneticPr fontId="2"/>
  </si>
  <si>
    <t>市町村別　軽自動車税種別割の税率</t>
    <rPh sb="0" eb="3">
      <t>シチョウソン</t>
    </rPh>
    <rPh sb="3" eb="4">
      <t>ベツ</t>
    </rPh>
    <rPh sb="5" eb="9">
      <t>ケイジドウシャ</t>
    </rPh>
    <rPh sb="9" eb="10">
      <t>ゼイ</t>
    </rPh>
    <rPh sb="10" eb="12">
      <t>シュベツ</t>
    </rPh>
    <rPh sb="12" eb="13">
      <t>ワ</t>
    </rPh>
    <rPh sb="14" eb="16">
      <t>ゼイリツ</t>
    </rPh>
    <phoneticPr fontId="2"/>
  </si>
  <si>
    <t>第２表　市町村別　軽自動車税種別割の税率</t>
    <rPh sb="0" eb="1">
      <t>ダイ</t>
    </rPh>
    <rPh sb="2" eb="3">
      <t>ヒョウ</t>
    </rPh>
    <rPh sb="4" eb="7">
      <t>シチョウソン</t>
    </rPh>
    <rPh sb="7" eb="8">
      <t>ベツ</t>
    </rPh>
    <rPh sb="9" eb="13">
      <t>ケイジドウシャ</t>
    </rPh>
    <rPh sb="13" eb="14">
      <t>ゼイ</t>
    </rPh>
    <rPh sb="14" eb="16">
      <t>シュベツ</t>
    </rPh>
    <rPh sb="16" eb="17">
      <t>ワリ</t>
    </rPh>
    <rPh sb="17" eb="18">
      <t>ソンゼイ</t>
    </rPh>
    <rPh sb="18" eb="20">
      <t>ゼイリツ</t>
    </rPh>
    <phoneticPr fontId="2"/>
  </si>
  <si>
    <t>※ 軽自動車税種別割は次ページ以降に掲載。</t>
    <rPh sb="2" eb="6">
      <t>ケイジドウシャ</t>
    </rPh>
    <rPh sb="6" eb="7">
      <t>ゼイ</t>
    </rPh>
    <rPh sb="7" eb="9">
      <t>シュベツ</t>
    </rPh>
    <rPh sb="9" eb="10">
      <t>ワリ</t>
    </rPh>
    <rPh sb="11" eb="12">
      <t>ジ</t>
    </rPh>
    <rPh sb="15" eb="17">
      <t>イコウ</t>
    </rPh>
    <rPh sb="18" eb="20">
      <t>ケイサイ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</si>
</sst>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Red]\(#,##0\)"/>
    <numFmt numFmtId="177" formatCode="0.0_ "/>
    <numFmt numFmtId="178" formatCode="0.0_);[Red]\(0.0\)"/>
    <numFmt numFmtId="179" formatCode="0.00_ "/>
    <numFmt numFmtId="180" formatCode="#,##0;&quot;▲ &quot;#,##0"/>
  </numFmts>
  <fonts count="18">
    <font>
      <sz val="11"/>
      <color auto="1"/>
      <name val="ＭＳ Ｐゴシック"/>
      <family val="3"/>
    </font>
    <font>
      <sz val="11"/>
      <color auto="1"/>
      <name val="ＭＳ ゴシック"/>
      <family val="3"/>
    </font>
    <font>
      <sz val="6"/>
      <color auto="1"/>
      <name val="ＭＳ Ｐゴシック"/>
      <family val="3"/>
    </font>
    <font>
      <sz val="9"/>
      <color auto="1"/>
      <name val="ＭＳ Ｐ明朝"/>
      <family val="1"/>
    </font>
    <font>
      <sz val="12"/>
      <color auto="1"/>
      <name val="ＭＳ Ｐ明朝"/>
      <family val="1"/>
    </font>
    <font>
      <b/>
      <sz val="20"/>
      <color auto="1"/>
      <name val="ＭＳ Ｐ明朝"/>
      <family val="1"/>
    </font>
    <font>
      <b/>
      <sz val="12"/>
      <color theme="1"/>
      <name val="ＭＳ Ｐ明朝"/>
      <family val="1"/>
    </font>
    <font>
      <sz val="10"/>
      <color auto="1"/>
      <name val="ＭＳ Ｐ明朝"/>
      <family val="1"/>
    </font>
    <font>
      <sz val="11"/>
      <color auto="1"/>
      <name val="ＭＳ Ｐ明朝"/>
      <family val="1"/>
    </font>
    <font>
      <sz val="8"/>
      <color auto="1"/>
      <name val="ＭＳ Ｐ明朝"/>
      <family val="1"/>
    </font>
    <font>
      <sz val="6"/>
      <color auto="1"/>
      <name val="ＭＳ Ｐ明朝"/>
      <family val="1"/>
    </font>
    <font>
      <sz val="11"/>
      <color auto="1"/>
      <name val="ＭＳ Ｐゴシック"/>
      <family val="3"/>
    </font>
    <font>
      <sz val="10"/>
      <color theme="1"/>
      <name val="ＭＳ Ｐ明朝"/>
      <family val="1"/>
    </font>
    <font>
      <sz val="11"/>
      <color theme="1"/>
      <name val="ＭＳ Ｐ明朝"/>
      <family val="1"/>
    </font>
    <font>
      <sz val="8"/>
      <color theme="1"/>
      <name val="ＭＳ Ｐ明朝"/>
      <family val="1"/>
    </font>
    <font>
      <sz val="9"/>
      <color theme="1"/>
      <name val="ＭＳ Ｐ明朝"/>
      <family val="1"/>
    </font>
    <font>
      <sz val="6"/>
      <color auto="1"/>
      <name val="ＭＳ ゴシック"/>
      <family val="3"/>
    </font>
    <font>
      <sz val="10"/>
      <color auto="1"/>
      <name val="ＭＳ Ｐ明朝"/>
      <family val="1"/>
    </font>
  </fonts>
  <fills count="3">
    <fill>
      <patternFill patternType="none"/>
    </fill>
    <fill>
      <patternFill patternType="gray125"/>
    </fill>
    <fill>
      <patternFill patternType="solid">
        <fgColor theme="0"/>
        <bgColor indexed="64"/>
      </patternFill>
    </fill>
  </fills>
  <borders count="7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3">
    <xf numFmtId="0" fontId="0" fillId="0" borderId="0">
      <alignment vertical="center"/>
    </xf>
    <xf numFmtId="0" fontId="1" fillId="0" borderId="0">
      <alignment horizontal="center" vertical="center"/>
    </xf>
    <xf numFmtId="38" fontId="11" fillId="0" borderId="0" applyFont="0" applyFill="0" applyBorder="0" applyAlignment="0" applyProtection="0">
      <alignment vertical="center"/>
    </xf>
  </cellStyleXfs>
  <cellXfs count="238">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vertical="center"/>
    </xf>
    <xf numFmtId="0" fontId="6" fillId="0" borderId="0" xfId="0" applyFont="1">
      <alignment vertical="center"/>
    </xf>
    <xf numFmtId="0" fontId="3" fillId="0" borderId="1" xfId="0" applyFont="1" applyBorder="1" applyAlignment="1">
      <alignment horizontal="distributed" vertical="center" indent="8"/>
    </xf>
    <xf numFmtId="0" fontId="3" fillId="0" borderId="1" xfId="0" applyFont="1" applyBorder="1">
      <alignment vertical="center"/>
    </xf>
    <xf numFmtId="0" fontId="3" fillId="0" borderId="2" xfId="0" applyFont="1" applyBorder="1" applyAlignment="1">
      <alignment horizontal="distributed" vertical="center" indent="8"/>
    </xf>
    <xf numFmtId="0" fontId="3" fillId="0" borderId="2"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right" vertical="center"/>
    </xf>
    <xf numFmtId="0" fontId="3" fillId="0" borderId="4"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Border="1">
      <alignment vertical="center"/>
    </xf>
    <xf numFmtId="0" fontId="8" fillId="0" borderId="0" xfId="0" applyFont="1">
      <alignment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0" borderId="7" xfId="1" applyFont="1" applyBorder="1" applyAlignment="1">
      <alignment vertical="center"/>
    </xf>
    <xf numFmtId="0" fontId="7" fillId="0" borderId="8" xfId="1"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7" fillId="0" borderId="6" xfId="0" applyFont="1" applyBorder="1">
      <alignment vertical="center"/>
    </xf>
    <xf numFmtId="0" fontId="7" fillId="0" borderId="11" xfId="0" applyFont="1" applyBorder="1">
      <alignment vertical="center"/>
    </xf>
    <xf numFmtId="0" fontId="7" fillId="0" borderId="0" xfId="0" applyFont="1" applyAlignment="1">
      <alignment horizontal="left" vertical="center" wrapText="1"/>
    </xf>
    <xf numFmtId="0" fontId="7" fillId="2" borderId="12" xfId="1" applyFont="1" applyFill="1" applyBorder="1" applyAlignment="1">
      <alignment horizontal="right" vertical="center"/>
    </xf>
    <xf numFmtId="0" fontId="7" fillId="2" borderId="13" xfId="1" applyFont="1" applyFill="1" applyBorder="1" applyAlignment="1">
      <alignment horizontal="right" vertical="center"/>
    </xf>
    <xf numFmtId="0" fontId="7" fillId="0" borderId="14" xfId="1" applyFont="1" applyBorder="1" applyAlignment="1">
      <alignment horizontal="center" vertical="center"/>
    </xf>
    <xf numFmtId="0" fontId="7" fillId="0" borderId="15" xfId="1" applyFont="1" applyBorder="1" applyAlignment="1">
      <alignment vertical="center"/>
    </xf>
    <xf numFmtId="0" fontId="7" fillId="0" borderId="16" xfId="1" applyFont="1" applyBorder="1" applyAlignment="1">
      <alignment vertical="center"/>
    </xf>
    <xf numFmtId="0" fontId="7" fillId="0" borderId="17" xfId="1" applyFont="1" applyBorder="1" applyAlignment="1">
      <alignment vertical="center"/>
    </xf>
    <xf numFmtId="0" fontId="7" fillId="0" borderId="13" xfId="1" applyFont="1" applyBorder="1" applyAlignment="1">
      <alignment vertical="center"/>
    </xf>
    <xf numFmtId="0" fontId="7" fillId="0" borderId="18" xfId="1" applyFont="1" applyBorder="1" applyAlignment="1">
      <alignment vertical="center"/>
    </xf>
    <xf numFmtId="0" fontId="7" fillId="0" borderId="19" xfId="1" applyFont="1" applyBorder="1" applyAlignment="1">
      <alignment vertical="center"/>
    </xf>
    <xf numFmtId="0" fontId="7" fillId="2" borderId="20" xfId="1" applyNumberFormat="1" applyFont="1" applyFill="1" applyBorder="1" applyAlignment="1">
      <alignment horizontal="distributed" vertical="center" wrapText="1" indent="15"/>
    </xf>
    <xf numFmtId="0" fontId="7" fillId="2" borderId="1" xfId="1" applyNumberFormat="1" applyFont="1" applyFill="1" applyBorder="1" applyAlignment="1">
      <alignment horizontal="distributed" vertical="center" wrapText="1" indent="2"/>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9" fillId="0" borderId="23" xfId="1" applyFont="1" applyBorder="1" applyAlignment="1">
      <alignment horizontal="right" vertical="center" wrapText="1"/>
    </xf>
    <xf numFmtId="176" fontId="7" fillId="0" borderId="21" xfId="1" applyNumberFormat="1" applyFont="1" applyBorder="1" applyAlignment="1">
      <alignment horizontal="right" vertical="center"/>
    </xf>
    <xf numFmtId="176" fontId="7" fillId="0" borderId="24" xfId="1" applyNumberFormat="1" applyFont="1" applyBorder="1" applyAlignment="1">
      <alignment horizontal="right" vertical="center"/>
    </xf>
    <xf numFmtId="176" fontId="7" fillId="0" borderId="22" xfId="1" applyNumberFormat="1" applyFont="1" applyBorder="1" applyAlignment="1">
      <alignment horizontal="right" vertical="center"/>
    </xf>
    <xf numFmtId="176" fontId="7" fillId="0" borderId="25" xfId="1" applyNumberFormat="1" applyFont="1" applyBorder="1" applyAlignment="1">
      <alignment horizontal="right" vertical="center"/>
    </xf>
    <xf numFmtId="176" fontId="7" fillId="0" borderId="26" xfId="1" applyNumberFormat="1" applyFont="1" applyBorder="1" applyAlignment="1">
      <alignment horizontal="right" vertical="center"/>
    </xf>
    <xf numFmtId="176" fontId="7" fillId="0" borderId="27" xfId="1" applyNumberFormat="1" applyFont="1" applyBorder="1" applyAlignment="1">
      <alignment horizontal="right" vertical="center"/>
    </xf>
    <xf numFmtId="0" fontId="7" fillId="2" borderId="28" xfId="1" applyNumberFormat="1" applyFont="1" applyFill="1" applyBorder="1" applyAlignment="1">
      <alignment horizontal="distributed" vertical="center" wrapText="1" indent="15"/>
    </xf>
    <xf numFmtId="0" fontId="7" fillId="2" borderId="2" xfId="1" applyNumberFormat="1" applyFont="1" applyFill="1" applyBorder="1" applyAlignment="1">
      <alignment horizontal="distributed" vertical="center" wrapText="1" indent="2"/>
    </xf>
    <xf numFmtId="0" fontId="9" fillId="0" borderId="29" xfId="1" applyFont="1" applyBorder="1" applyAlignment="1">
      <alignment horizontal="right" vertical="center" wrapText="1"/>
    </xf>
    <xf numFmtId="0" fontId="7" fillId="0" borderId="21" xfId="0" applyFont="1" applyBorder="1" applyAlignment="1">
      <alignment horizontal="right" vertical="center"/>
    </xf>
    <xf numFmtId="0" fontId="7" fillId="0" borderId="24" xfId="0" applyFont="1" applyBorder="1" applyAlignment="1">
      <alignment horizontal="right" vertical="center"/>
    </xf>
    <xf numFmtId="0" fontId="7" fillId="0" borderId="22"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right" vertical="center"/>
    </xf>
    <xf numFmtId="0" fontId="7" fillId="0" borderId="27" xfId="0" applyFont="1" applyBorder="1" applyAlignment="1">
      <alignment horizontal="right" vertical="center"/>
    </xf>
    <xf numFmtId="0" fontId="7" fillId="2" borderId="1" xfId="1" applyNumberFormat="1" applyFont="1" applyFill="1" applyBorder="1" applyAlignment="1">
      <alignment horizontal="distributed" vertical="center" wrapText="1" indent="15"/>
    </xf>
    <xf numFmtId="0" fontId="10" fillId="2" borderId="21" xfId="0" applyFont="1" applyFill="1" applyBorder="1" applyAlignment="1">
      <alignment vertical="top" wrapText="1"/>
    </xf>
    <xf numFmtId="0" fontId="10" fillId="2" borderId="22" xfId="0" applyFont="1" applyFill="1" applyBorder="1" applyAlignment="1">
      <alignment vertical="top" wrapText="1"/>
    </xf>
    <xf numFmtId="38" fontId="7" fillId="0" borderId="21" xfId="2" applyFont="1" applyBorder="1">
      <alignment vertical="center"/>
    </xf>
    <xf numFmtId="38" fontId="7" fillId="0" borderId="24" xfId="2" applyFont="1" applyBorder="1">
      <alignment vertical="center"/>
    </xf>
    <xf numFmtId="38" fontId="7" fillId="0" borderId="26" xfId="2" applyFont="1" applyBorder="1">
      <alignment vertical="center"/>
    </xf>
    <xf numFmtId="38" fontId="7" fillId="0" borderId="22" xfId="2" applyFont="1" applyBorder="1">
      <alignment vertical="center"/>
    </xf>
    <xf numFmtId="38" fontId="7" fillId="0" borderId="25" xfId="2" applyFont="1" applyBorder="1">
      <alignment vertical="center"/>
    </xf>
    <xf numFmtId="38" fontId="7" fillId="0" borderId="27" xfId="2" applyFont="1" applyBorder="1">
      <alignment vertical="center"/>
    </xf>
    <xf numFmtId="0" fontId="7" fillId="2" borderId="30" xfId="1" applyNumberFormat="1" applyFont="1" applyFill="1" applyBorder="1" applyAlignment="1">
      <alignment horizontal="distributed" vertical="center" wrapText="1" indent="15"/>
    </xf>
    <xf numFmtId="0" fontId="7" fillId="0" borderId="0" xfId="0" applyFont="1" applyAlignment="1">
      <alignment horizontal="right" vertical="center"/>
    </xf>
    <xf numFmtId="0" fontId="7" fillId="2" borderId="2" xfId="1" applyNumberFormat="1" applyFont="1" applyFill="1" applyBorder="1" applyAlignment="1">
      <alignment horizontal="distributed" vertical="center" wrapText="1" indent="15"/>
    </xf>
    <xf numFmtId="0" fontId="7" fillId="2" borderId="31" xfId="1" applyNumberFormat="1" applyFont="1" applyFill="1" applyBorder="1" applyAlignment="1">
      <alignment horizontal="distributed" vertical="center" wrapText="1" indent="15"/>
    </xf>
    <xf numFmtId="0" fontId="7" fillId="2" borderId="21" xfId="0" applyFont="1" applyFill="1" applyBorder="1" applyAlignment="1">
      <alignment horizontal="center" vertical="top" wrapText="1"/>
    </xf>
    <xf numFmtId="0" fontId="7" fillId="2" borderId="22" xfId="0" applyFont="1" applyFill="1" applyBorder="1" applyAlignment="1">
      <alignment horizontal="center" vertical="top" wrapText="1"/>
    </xf>
    <xf numFmtId="177" fontId="7" fillId="0" borderId="22" xfId="0" applyNumberFormat="1" applyFont="1" applyBorder="1" applyAlignment="1">
      <alignment horizontal="right" vertical="center"/>
    </xf>
    <xf numFmtId="177" fontId="7" fillId="0" borderId="26" xfId="0" applyNumberFormat="1" applyFont="1" applyBorder="1" applyAlignment="1">
      <alignment horizontal="right" vertical="center"/>
    </xf>
    <xf numFmtId="177" fontId="7" fillId="0" borderId="24" xfId="0" applyNumberFormat="1" applyFont="1" applyBorder="1">
      <alignment vertical="center"/>
    </xf>
    <xf numFmtId="177" fontId="7" fillId="0" borderId="22" xfId="0" applyNumberFormat="1" applyFont="1" applyBorder="1">
      <alignment vertical="center"/>
    </xf>
    <xf numFmtId="177" fontId="7" fillId="0" borderId="25" xfId="0" applyNumberFormat="1" applyFont="1" applyBorder="1">
      <alignment vertical="center"/>
    </xf>
    <xf numFmtId="177" fontId="7" fillId="0" borderId="26" xfId="0" applyNumberFormat="1" applyFont="1" applyBorder="1">
      <alignment vertical="center"/>
    </xf>
    <xf numFmtId="177" fontId="7" fillId="0" borderId="27" xfId="0" applyNumberFormat="1" applyFont="1" applyBorder="1">
      <alignment vertical="center"/>
    </xf>
    <xf numFmtId="0" fontId="7" fillId="2" borderId="32"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7" fillId="0" borderId="22" xfId="0" applyFont="1" applyBorder="1" applyAlignment="1">
      <alignment horizontal="right" vertical="center"/>
    </xf>
    <xf numFmtId="0" fontId="7" fillId="0" borderId="25" xfId="0" applyFont="1" applyBorder="1" applyAlignment="1">
      <alignment horizontal="right" vertical="center"/>
    </xf>
    <xf numFmtId="0" fontId="7" fillId="2" borderId="20" xfId="0" applyFont="1" applyFill="1" applyBorder="1" applyAlignment="1">
      <alignment horizontal="distributed" vertical="center" wrapText="1" indent="2"/>
    </xf>
    <xf numFmtId="0" fontId="7" fillId="2" borderId="21" xfId="0" applyFont="1" applyFill="1" applyBorder="1" applyAlignment="1">
      <alignment vertical="top" wrapText="1"/>
    </xf>
    <xf numFmtId="0" fontId="8" fillId="2" borderId="22" xfId="0" applyFont="1" applyFill="1" applyBorder="1" applyAlignment="1">
      <alignment vertical="top" wrapText="1"/>
    </xf>
    <xf numFmtId="178" fontId="7" fillId="0" borderId="21" xfId="0" applyNumberFormat="1" applyFont="1" applyBorder="1" applyAlignment="1">
      <alignment horizontal="right" vertical="center"/>
    </xf>
    <xf numFmtId="178" fontId="7" fillId="0" borderId="24" xfId="0" applyNumberFormat="1" applyFont="1" applyBorder="1" applyAlignment="1">
      <alignment horizontal="right" vertical="center"/>
    </xf>
    <xf numFmtId="178" fontId="7" fillId="0" borderId="26" xfId="0" applyNumberFormat="1" applyFont="1" applyBorder="1" applyAlignment="1">
      <alignment horizontal="right" vertical="center"/>
    </xf>
    <xf numFmtId="178" fontId="7" fillId="0" borderId="22" xfId="0" applyNumberFormat="1" applyFont="1" applyBorder="1" applyAlignment="1">
      <alignment horizontal="right" vertical="center"/>
    </xf>
    <xf numFmtId="178" fontId="7" fillId="0" borderId="25" xfId="0" applyNumberFormat="1" applyFont="1" applyBorder="1" applyAlignment="1">
      <alignment horizontal="right" vertical="center"/>
    </xf>
    <xf numFmtId="178" fontId="7" fillId="0" borderId="27" xfId="0" applyNumberFormat="1" applyFont="1" applyBorder="1" applyAlignment="1">
      <alignment horizontal="right" vertical="center"/>
    </xf>
    <xf numFmtId="0" fontId="7" fillId="2" borderId="31" xfId="0" applyFont="1" applyFill="1" applyBorder="1" applyAlignment="1">
      <alignment horizontal="distributed" vertical="center" wrapText="1" indent="2"/>
    </xf>
    <xf numFmtId="0" fontId="7" fillId="2" borderId="33" xfId="0" applyFont="1" applyFill="1" applyBorder="1" applyAlignment="1">
      <alignment vertical="center" wrapText="1"/>
    </xf>
    <xf numFmtId="0" fontId="7" fillId="2" borderId="34" xfId="0" applyFont="1" applyFill="1" applyBorder="1" applyAlignment="1">
      <alignment vertical="center" wrapText="1"/>
    </xf>
    <xf numFmtId="0" fontId="7" fillId="2" borderId="34" xfId="0" applyFont="1" applyFill="1" applyBorder="1" applyAlignment="1">
      <alignment horizontal="distributed" vertical="center" wrapText="1" indent="2"/>
    </xf>
    <xf numFmtId="0" fontId="7" fillId="2" borderId="34" xfId="0" applyFont="1" applyFill="1" applyBorder="1" applyAlignment="1">
      <alignment horizontal="right"/>
    </xf>
    <xf numFmtId="0" fontId="7" fillId="0" borderId="35" xfId="0" applyFont="1" applyBorder="1">
      <alignment vertical="center"/>
    </xf>
    <xf numFmtId="0" fontId="7" fillId="0" borderId="36" xfId="0" applyFont="1" applyBorder="1">
      <alignment vertical="center"/>
    </xf>
    <xf numFmtId="0" fontId="7" fillId="0" borderId="37" xfId="0" applyFont="1" applyBorder="1">
      <alignment vertical="center"/>
    </xf>
    <xf numFmtId="0" fontId="7" fillId="0" borderId="37" xfId="0" applyFont="1" applyBorder="1" applyAlignment="1">
      <alignment horizontal="right" vertical="center"/>
    </xf>
    <xf numFmtId="0" fontId="7" fillId="0" borderId="34" xfId="0" applyFont="1" applyBorder="1" applyAlignment="1">
      <alignment horizontal="right" vertical="center"/>
    </xf>
    <xf numFmtId="0" fontId="7" fillId="0" borderId="36" xfId="0" applyFont="1" applyBorder="1" applyAlignment="1">
      <alignment horizontal="right" vertical="center" shrinkToFit="1"/>
    </xf>
    <xf numFmtId="0" fontId="7" fillId="0" borderId="34" xfId="0" applyFont="1" applyBorder="1" applyAlignment="1">
      <alignment horizontal="right" vertical="center" shrinkToFit="1"/>
    </xf>
    <xf numFmtId="0" fontId="7" fillId="0" borderId="38" xfId="0" applyFont="1" applyBorder="1" applyAlignment="1">
      <alignment horizontal="right" vertical="center" shrinkToFit="1"/>
    </xf>
    <xf numFmtId="0" fontId="7" fillId="0" borderId="39" xfId="0" applyFont="1" applyBorder="1">
      <alignment vertical="center"/>
    </xf>
    <xf numFmtId="0" fontId="7" fillId="2" borderId="40" xfId="0" applyFont="1" applyFill="1" applyBorder="1" applyAlignment="1">
      <alignment horizontal="center" vertical="center"/>
    </xf>
    <xf numFmtId="0" fontId="8" fillId="2" borderId="0" xfId="0" applyFont="1" applyFill="1" applyBorder="1" applyAlignment="1">
      <alignment horizontal="center" vertical="center"/>
    </xf>
    <xf numFmtId="0" fontId="7" fillId="2" borderId="0" xfId="0" applyFont="1" applyFill="1" applyBorder="1" applyAlignment="1">
      <alignment horizontal="distributed" vertical="center" wrapText="1" indent="2"/>
    </xf>
    <xf numFmtId="0" fontId="7" fillId="2" borderId="0" xfId="0" applyFont="1" applyFill="1" applyBorder="1" applyAlignment="1">
      <alignment horizontal="right"/>
    </xf>
    <xf numFmtId="0" fontId="9" fillId="0" borderId="41" xfId="1" applyFont="1" applyBorder="1" applyAlignment="1">
      <alignment horizontal="right" vertical="center" wrapText="1"/>
    </xf>
    <xf numFmtId="0" fontId="7" fillId="0" borderId="15" xfId="0" applyFont="1" applyBorder="1" applyAlignment="1">
      <alignment horizontal="right" vertical="center"/>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7" fillId="0" borderId="13" xfId="0" applyFont="1" applyBorder="1" applyAlignment="1">
      <alignment horizontal="right" vertical="center"/>
    </xf>
    <xf numFmtId="0" fontId="7" fillId="0" borderId="18" xfId="0" applyFont="1" applyBorder="1" applyAlignment="1">
      <alignment horizontal="right" vertical="center"/>
    </xf>
    <xf numFmtId="0" fontId="7" fillId="0" borderId="19" xfId="0" applyFont="1" applyBorder="1" applyAlignment="1">
      <alignment horizontal="right" vertical="center"/>
    </xf>
    <xf numFmtId="0" fontId="7" fillId="2" borderId="12" xfId="0" applyFont="1" applyFill="1" applyBorder="1" applyAlignment="1">
      <alignment vertical="center" wrapText="1"/>
    </xf>
    <xf numFmtId="0" fontId="7" fillId="2" borderId="13" xfId="0" applyFont="1" applyFill="1" applyBorder="1" applyAlignment="1">
      <alignment vertical="center" wrapText="1"/>
    </xf>
    <xf numFmtId="0" fontId="7" fillId="2" borderId="13" xfId="0" applyFont="1" applyFill="1" applyBorder="1" applyAlignment="1">
      <alignment horizontal="distributed" vertical="center" wrapText="1" indent="2"/>
    </xf>
    <xf numFmtId="0" fontId="7" fillId="2" borderId="13" xfId="0" applyFont="1" applyFill="1" applyBorder="1" applyAlignment="1">
      <alignment horizontal="right" wrapText="1"/>
    </xf>
    <xf numFmtId="0" fontId="9" fillId="0" borderId="14" xfId="1" applyFont="1" applyBorder="1" applyAlignment="1">
      <alignment horizontal="right" vertical="center" wrapText="1"/>
    </xf>
    <xf numFmtId="0" fontId="7" fillId="2" borderId="4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9" fillId="0" borderId="44" xfId="1" applyFont="1" applyBorder="1" applyAlignment="1">
      <alignment horizontal="right" vertical="center" wrapText="1"/>
    </xf>
    <xf numFmtId="0" fontId="7" fillId="0" borderId="45" xfId="0" applyFont="1" applyBorder="1" applyAlignment="1">
      <alignment horizontal="right" vertical="center"/>
    </xf>
    <xf numFmtId="0" fontId="7" fillId="0" borderId="46" xfId="0" applyFont="1" applyBorder="1" applyAlignment="1">
      <alignment horizontal="right" vertical="center"/>
    </xf>
    <xf numFmtId="0" fontId="7" fillId="0" borderId="47" xfId="0" applyFont="1" applyBorder="1" applyAlignment="1">
      <alignment horizontal="right" vertical="center"/>
    </xf>
    <xf numFmtId="0" fontId="7" fillId="0" borderId="43" xfId="0" applyFont="1" applyBorder="1" applyAlignment="1">
      <alignment horizontal="right" vertical="center"/>
    </xf>
    <xf numFmtId="0" fontId="7" fillId="0" borderId="48" xfId="0" applyFont="1" applyBorder="1" applyAlignment="1">
      <alignment horizontal="right" vertical="center"/>
    </xf>
    <xf numFmtId="179" fontId="7" fillId="0" borderId="47" xfId="0" applyNumberFormat="1" applyFont="1" applyBorder="1" applyAlignment="1">
      <alignment horizontal="right" vertical="center"/>
    </xf>
    <xf numFmtId="0" fontId="7" fillId="0" borderId="49" xfId="0" applyFont="1" applyBorder="1" applyAlignment="1">
      <alignment horizontal="right" vertical="center"/>
    </xf>
    <xf numFmtId="0" fontId="7" fillId="0" borderId="15"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Alignment="1">
      <alignment vertical="center" wrapText="1"/>
    </xf>
    <xf numFmtId="0" fontId="12" fillId="0" borderId="20" xfId="1" applyNumberFormat="1" applyFont="1" applyBorder="1" applyAlignment="1">
      <alignment horizontal="distributed" vertical="center" indent="4"/>
    </xf>
    <xf numFmtId="0" fontId="12" fillId="0" borderId="21" xfId="1" applyFont="1" applyBorder="1" applyAlignment="1">
      <alignment horizontal="center" vertical="center" wrapText="1"/>
    </xf>
    <xf numFmtId="0" fontId="13" fillId="0" borderId="22" xfId="0" applyFont="1" applyBorder="1" applyAlignment="1">
      <alignment horizontal="center" vertical="center"/>
    </xf>
    <xf numFmtId="0" fontId="14" fillId="0" borderId="23" xfId="1" applyFont="1" applyBorder="1" applyAlignment="1">
      <alignment horizontal="right" vertical="center" wrapText="1"/>
    </xf>
    <xf numFmtId="180" fontId="7" fillId="0" borderId="21" xfId="1" applyNumberFormat="1" applyFont="1" applyBorder="1" applyAlignment="1">
      <alignment horizontal="right" vertical="center"/>
    </xf>
    <xf numFmtId="180" fontId="7" fillId="0" borderId="24" xfId="1" applyNumberFormat="1" applyFont="1" applyBorder="1" applyAlignment="1">
      <alignment horizontal="right" vertical="center"/>
    </xf>
    <xf numFmtId="180" fontId="7" fillId="0" borderId="26" xfId="1" applyNumberFormat="1" applyFont="1" applyBorder="1" applyAlignment="1">
      <alignment horizontal="right" vertical="center"/>
    </xf>
    <xf numFmtId="180" fontId="7" fillId="0" borderId="27" xfId="1" applyNumberFormat="1" applyFont="1" applyBorder="1" applyAlignment="1">
      <alignment horizontal="right" vertical="center"/>
    </xf>
    <xf numFmtId="0" fontId="12" fillId="0" borderId="28" xfId="1" applyNumberFormat="1" applyFont="1" applyBorder="1" applyAlignment="1">
      <alignment horizontal="distributed" vertical="center" indent="4"/>
    </xf>
    <xf numFmtId="180" fontId="7" fillId="0" borderId="21" xfId="2" applyNumberFormat="1" applyFont="1" applyBorder="1">
      <alignment vertical="center"/>
    </xf>
    <xf numFmtId="180" fontId="7" fillId="0" borderId="24" xfId="2" applyNumberFormat="1" applyFont="1" applyBorder="1">
      <alignment vertical="center"/>
    </xf>
    <xf numFmtId="180" fontId="7" fillId="0" borderId="26" xfId="2" applyNumberFormat="1" applyFont="1" applyBorder="1">
      <alignment vertical="center"/>
    </xf>
    <xf numFmtId="180" fontId="7" fillId="0" borderId="22" xfId="2" applyNumberFormat="1" applyFont="1" applyBorder="1">
      <alignment vertical="center"/>
    </xf>
    <xf numFmtId="180" fontId="7" fillId="0" borderId="27" xfId="2" applyNumberFormat="1" applyFont="1" applyBorder="1">
      <alignment vertical="center"/>
    </xf>
    <xf numFmtId="0" fontId="12" fillId="0" borderId="20" xfId="1" applyNumberFormat="1" applyFont="1" applyBorder="1" applyAlignment="1">
      <alignment horizontal="distributed" vertical="center" indent="14"/>
    </xf>
    <xf numFmtId="0" fontId="12" fillId="0" borderId="28" xfId="1" applyNumberFormat="1" applyFont="1" applyBorder="1" applyAlignment="1">
      <alignment horizontal="distributed" vertical="center" indent="14"/>
    </xf>
    <xf numFmtId="0" fontId="12" fillId="0" borderId="22" xfId="1" applyFont="1" applyBorder="1" applyAlignment="1">
      <alignment horizontal="center" vertical="center" wrapText="1"/>
    </xf>
    <xf numFmtId="180" fontId="7" fillId="0" borderId="22" xfId="0" applyNumberFormat="1" applyFont="1" applyBorder="1" applyAlignment="1">
      <alignment horizontal="right" vertical="center"/>
    </xf>
    <xf numFmtId="0" fontId="12" fillId="0" borderId="1" xfId="0" applyFont="1" applyBorder="1" applyAlignment="1">
      <alignment horizontal="distributed" vertical="center" indent="4"/>
    </xf>
    <xf numFmtId="0" fontId="12" fillId="0" borderId="1" xfId="1" applyFont="1" applyBorder="1" applyAlignment="1">
      <alignment horizontal="distributed" vertical="center" indent="2"/>
    </xf>
    <xf numFmtId="0" fontId="12" fillId="0" borderId="30" xfId="0" applyFont="1" applyBorder="1" applyAlignment="1">
      <alignment horizontal="distributed" vertical="center" indent="4"/>
    </xf>
    <xf numFmtId="0" fontId="12" fillId="0" borderId="2" xfId="1" applyFont="1" applyBorder="1" applyAlignment="1">
      <alignment horizontal="distributed" vertical="center" indent="2"/>
    </xf>
    <xf numFmtId="180" fontId="7" fillId="0" borderId="35" xfId="0" applyNumberFormat="1" applyFont="1" applyBorder="1">
      <alignment vertical="center"/>
    </xf>
    <xf numFmtId="180" fontId="7" fillId="0" borderId="36" xfId="0" applyNumberFormat="1" applyFont="1" applyBorder="1">
      <alignment vertical="center"/>
    </xf>
    <xf numFmtId="180" fontId="7" fillId="0" borderId="37" xfId="0" applyNumberFormat="1" applyFont="1" applyBorder="1">
      <alignment vertical="center"/>
    </xf>
    <xf numFmtId="180" fontId="7" fillId="0" borderId="37" xfId="0" applyNumberFormat="1" applyFont="1" applyBorder="1" applyAlignment="1">
      <alignment horizontal="right" vertical="center"/>
    </xf>
    <xf numFmtId="180" fontId="7" fillId="0" borderId="34" xfId="0" applyNumberFormat="1" applyFont="1" applyBorder="1" applyAlignment="1">
      <alignment horizontal="right" vertical="center"/>
    </xf>
    <xf numFmtId="180" fontId="7" fillId="0" borderId="36" xfId="0" applyNumberFormat="1" applyFont="1" applyBorder="1" applyAlignment="1">
      <alignment horizontal="right" vertical="center" shrinkToFit="1"/>
    </xf>
    <xf numFmtId="180" fontId="7" fillId="0" borderId="39" xfId="0" applyNumberFormat="1" applyFont="1" applyBorder="1">
      <alignment vertical="center"/>
    </xf>
    <xf numFmtId="180" fontId="7" fillId="0" borderId="0" xfId="0" applyNumberFormat="1" applyFont="1" applyBorder="1">
      <alignment vertical="center"/>
    </xf>
    <xf numFmtId="180" fontId="7" fillId="0" borderId="38" xfId="0" applyNumberFormat="1" applyFont="1" applyBorder="1">
      <alignment vertical="center"/>
    </xf>
    <xf numFmtId="180" fontId="7" fillId="0" borderId="50" xfId="0" applyNumberFormat="1" applyFont="1" applyBorder="1">
      <alignment vertical="center"/>
    </xf>
    <xf numFmtId="0" fontId="12" fillId="0" borderId="30" xfId="0" applyFont="1" applyBorder="1" applyAlignment="1">
      <alignment horizontal="distributed" vertical="center" indent="2"/>
    </xf>
    <xf numFmtId="180" fontId="7" fillId="0" borderId="25" xfId="0" applyNumberFormat="1" applyFont="1" applyBorder="1">
      <alignment vertical="center"/>
    </xf>
    <xf numFmtId="180" fontId="7" fillId="0" borderId="51" xfId="0" applyNumberFormat="1" applyFont="1" applyBorder="1">
      <alignment vertical="center"/>
    </xf>
    <xf numFmtId="0" fontId="12" fillId="0" borderId="52" xfId="1" applyNumberFormat="1" applyFont="1" applyBorder="1" applyAlignment="1">
      <alignment horizontal="distributed" vertical="center" indent="14"/>
    </xf>
    <xf numFmtId="0" fontId="12" fillId="0" borderId="53" xfId="0" applyFont="1" applyBorder="1" applyAlignment="1">
      <alignment horizontal="distributed" vertical="center" indent="2"/>
    </xf>
    <xf numFmtId="0" fontId="12" fillId="0" borderId="43" xfId="1" applyFont="1" applyBorder="1" applyAlignment="1">
      <alignment horizontal="center" vertical="center" wrapText="1"/>
    </xf>
    <xf numFmtId="0" fontId="14" fillId="0" borderId="44" xfId="1" applyFont="1" applyBorder="1" applyAlignment="1">
      <alignment horizontal="right" vertical="center" wrapText="1"/>
    </xf>
    <xf numFmtId="180" fontId="7" fillId="0" borderId="54" xfId="0" applyNumberFormat="1" applyFont="1" applyBorder="1">
      <alignment vertical="center"/>
    </xf>
    <xf numFmtId="180" fontId="7" fillId="0" borderId="55" xfId="0" applyNumberFormat="1" applyFont="1" applyBorder="1">
      <alignment vertical="center"/>
    </xf>
    <xf numFmtId="180" fontId="7" fillId="0" borderId="56" xfId="0" applyNumberFormat="1" applyFont="1" applyBorder="1">
      <alignment vertical="center"/>
    </xf>
    <xf numFmtId="180" fontId="7" fillId="0" borderId="57" xfId="0" applyNumberFormat="1" applyFont="1" applyBorder="1">
      <alignment vertical="center"/>
    </xf>
    <xf numFmtId="0" fontId="7" fillId="0" borderId="58" xfId="0" applyFont="1" applyBorder="1" applyAlignment="1">
      <alignment horizontal="center" vertical="center" textRotation="255"/>
    </xf>
    <xf numFmtId="0" fontId="7" fillId="0" borderId="59" xfId="0" applyFont="1" applyBorder="1" applyAlignment="1">
      <alignment horizontal="center" vertical="center" textRotation="255"/>
    </xf>
    <xf numFmtId="0" fontId="7" fillId="0" borderId="60" xfId="0" applyFont="1" applyBorder="1" applyAlignment="1">
      <alignment horizontal="center" vertical="center" textRotation="255"/>
    </xf>
    <xf numFmtId="0" fontId="7" fillId="0" borderId="58" xfId="0" applyNumberFormat="1" applyFont="1" applyBorder="1" applyAlignment="1">
      <alignment horizontal="right" vertical="center"/>
    </xf>
    <xf numFmtId="0" fontId="7" fillId="0" borderId="61" xfId="0" applyNumberFormat="1" applyFont="1" applyBorder="1" applyAlignment="1">
      <alignment horizontal="right" vertical="center"/>
    </xf>
    <xf numFmtId="0" fontId="7" fillId="0" borderId="62" xfId="0" applyNumberFormat="1" applyFont="1" applyBorder="1" applyAlignment="1">
      <alignment horizontal="right" vertical="center"/>
    </xf>
    <xf numFmtId="0" fontId="7" fillId="0" borderId="59" xfId="0" applyNumberFormat="1" applyFont="1" applyBorder="1" applyAlignment="1">
      <alignment horizontal="right" vertical="center"/>
    </xf>
    <xf numFmtId="0" fontId="7" fillId="0" borderId="63" xfId="0" applyNumberFormat="1" applyFont="1" applyBorder="1" applyAlignment="1">
      <alignment horizontal="right" vertical="center"/>
    </xf>
    <xf numFmtId="0" fontId="7" fillId="0" borderId="0" xfId="0" applyFont="1" applyBorder="1" applyAlignment="1">
      <alignment horizontal="center" vertical="center" textRotation="255"/>
    </xf>
    <xf numFmtId="0" fontId="7" fillId="0" borderId="64" xfId="0" applyNumberFormat="1" applyFont="1" applyBorder="1" applyAlignment="1">
      <alignment horizontal="right" vertical="center"/>
    </xf>
    <xf numFmtId="0" fontId="7" fillId="0" borderId="54" xfId="0" applyNumberFormat="1" applyFont="1" applyBorder="1" applyAlignment="1">
      <alignment horizontal="right" vertical="center"/>
    </xf>
    <xf numFmtId="0" fontId="7" fillId="0" borderId="0" xfId="0" applyNumberFormat="1" applyFont="1" applyBorder="1" applyAlignment="1">
      <alignment horizontal="right" vertical="center"/>
    </xf>
    <xf numFmtId="0" fontId="12" fillId="2" borderId="5"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6" xfId="1" applyFont="1" applyFill="1" applyBorder="1" applyAlignment="1">
      <alignment horizontal="center" vertical="center" wrapText="1"/>
    </xf>
    <xf numFmtId="0" fontId="12" fillId="2" borderId="6" xfId="1" applyFont="1" applyFill="1" applyBorder="1" applyAlignment="1">
      <alignment vertical="center"/>
    </xf>
    <xf numFmtId="0" fontId="7" fillId="0" borderId="8" xfId="0" applyNumberFormat="1" applyFont="1" applyBorder="1" applyAlignment="1">
      <alignment horizontal="right" vertical="center"/>
    </xf>
    <xf numFmtId="0" fontId="7" fillId="0" borderId="9" xfId="0" applyNumberFormat="1" applyFont="1" applyBorder="1" applyAlignment="1">
      <alignment horizontal="right" vertical="center"/>
    </xf>
    <xf numFmtId="0" fontId="7" fillId="0" borderId="10" xfId="0" applyNumberFormat="1" applyFont="1" applyBorder="1" applyAlignment="1">
      <alignment horizontal="right" vertical="center"/>
    </xf>
    <xf numFmtId="0" fontId="7" fillId="0" borderId="6" xfId="0" applyNumberFormat="1" applyFont="1" applyBorder="1" applyAlignment="1">
      <alignment horizontal="right" vertical="center"/>
    </xf>
    <xf numFmtId="0" fontId="7" fillId="0" borderId="11" xfId="0" applyNumberFormat="1" applyFont="1" applyBorder="1" applyAlignment="1">
      <alignment horizontal="right" vertical="center"/>
    </xf>
    <xf numFmtId="0" fontId="12" fillId="2" borderId="12" xfId="1" applyFont="1" applyFill="1" applyBorder="1" applyAlignment="1">
      <alignment horizontal="right" vertical="center"/>
    </xf>
    <xf numFmtId="0" fontId="12" fillId="2" borderId="13" xfId="1" applyFont="1" applyFill="1" applyBorder="1" applyAlignment="1">
      <alignment horizontal="right" vertical="center"/>
    </xf>
    <xf numFmtId="0" fontId="12" fillId="2" borderId="13" xfId="1" applyFont="1" applyFill="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12" fillId="0" borderId="20" xfId="1" applyNumberFormat="1" applyFont="1" applyBorder="1" applyAlignment="1">
      <alignment horizontal="distributed" vertical="center" indent="15"/>
    </xf>
    <xf numFmtId="0" fontId="12" fillId="0" borderId="13" xfId="1" applyFont="1" applyBorder="1" applyAlignment="1">
      <alignment horizontal="center" vertical="center" wrapText="1"/>
    </xf>
    <xf numFmtId="0" fontId="14" fillId="0" borderId="14" xfId="1" applyFont="1" applyBorder="1" applyAlignment="1">
      <alignment horizontal="right" vertical="center" wrapText="1"/>
    </xf>
    <xf numFmtId="0" fontId="12" fillId="0" borderId="28" xfId="1" applyNumberFormat="1" applyFont="1" applyBorder="1" applyAlignment="1">
      <alignment horizontal="distributed" vertical="center" indent="15"/>
    </xf>
    <xf numFmtId="180" fontId="7" fillId="0" borderId="67" xfId="0" applyNumberFormat="1" applyFont="1" applyBorder="1">
      <alignment vertical="center"/>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180" fontId="7" fillId="0" borderId="0" xfId="0" applyNumberFormat="1" applyFont="1" applyBorder="1" applyAlignment="1">
      <alignment horizontal="right" vertical="center"/>
    </xf>
    <xf numFmtId="180" fontId="7" fillId="0" borderId="67" xfId="0" applyNumberFormat="1" applyFont="1" applyBorder="1" applyAlignment="1">
      <alignment horizontal="right" vertical="center"/>
    </xf>
    <xf numFmtId="0" fontId="12" fillId="0" borderId="52" xfId="1" applyNumberFormat="1" applyFont="1" applyBorder="1" applyAlignment="1">
      <alignment horizontal="distributed" vertical="center" indent="15"/>
    </xf>
    <xf numFmtId="0" fontId="15" fillId="0" borderId="45" xfId="0" applyFont="1" applyBorder="1" applyAlignment="1">
      <alignment horizontal="center" vertical="center" wrapText="1"/>
    </xf>
    <xf numFmtId="0" fontId="15" fillId="0" borderId="43" xfId="0" applyFont="1" applyBorder="1" applyAlignment="1">
      <alignment horizontal="center" vertical="center" wrapText="1"/>
    </xf>
    <xf numFmtId="0" fontId="7" fillId="0" borderId="68" xfId="0" applyFont="1" applyBorder="1">
      <alignment vertical="center"/>
    </xf>
    <xf numFmtId="0" fontId="7" fillId="0" borderId="69" xfId="0" applyFont="1" applyBorder="1">
      <alignment vertical="center"/>
    </xf>
    <xf numFmtId="0" fontId="7" fillId="0" borderId="14" xfId="0" applyFont="1" applyBorder="1">
      <alignment vertical="center"/>
    </xf>
    <xf numFmtId="0" fontId="7" fillId="0" borderId="43" xfId="0" applyFont="1" applyBorder="1" applyAlignment="1">
      <alignment horizontal="center" vertical="center" textRotation="255"/>
    </xf>
    <xf numFmtId="0" fontId="7" fillId="0" borderId="43" xfId="0" applyFont="1" applyBorder="1">
      <alignment vertical="center"/>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4" fillId="0" borderId="29" xfId="1" applyFont="1" applyBorder="1" applyAlignment="1">
      <alignment horizontal="right" vertical="center" wrapText="1"/>
    </xf>
    <xf numFmtId="180" fontId="7" fillId="0" borderId="35" xfId="0" applyNumberFormat="1" applyFont="1" applyBorder="1" applyAlignment="1">
      <alignment horizontal="right" vertical="center"/>
    </xf>
    <xf numFmtId="180" fontId="7" fillId="0" borderId="34" xfId="0" applyNumberFormat="1" applyFont="1" applyBorder="1">
      <alignment vertical="center"/>
    </xf>
    <xf numFmtId="180" fontId="7" fillId="0" borderId="70" xfId="0" applyNumberFormat="1" applyFont="1" applyBorder="1">
      <alignment vertical="center"/>
    </xf>
    <xf numFmtId="0" fontId="15" fillId="0" borderId="71" xfId="0" applyFont="1" applyBorder="1" applyAlignment="1">
      <alignment horizontal="center" vertical="center" wrapText="1"/>
    </xf>
    <xf numFmtId="0" fontId="15" fillId="0" borderId="54" xfId="0" applyFont="1" applyBorder="1" applyAlignment="1">
      <alignment horizontal="center" vertical="center" wrapText="1"/>
    </xf>
    <xf numFmtId="0" fontId="14" fillId="0" borderId="72" xfId="1" applyFont="1" applyBorder="1" applyAlignment="1">
      <alignment horizontal="right" vertical="center" wrapText="1"/>
    </xf>
  </cellXfs>
  <cellStyles count="3">
    <cellStyle name="標準" xfId="0" builtinId="0"/>
    <cellStyle name="標準_Sheet2" xfId="1"/>
    <cellStyle name="桁区切り" xfId="2" builtinId="6"/>
  </cellStyles>
  <tableStyles count="0" defaultTableStyle="TableStyleMedium2" defaultPivotStyle="PivotStyleLight16"/>
  <colors>
    <mruColors>
      <color rgb="FF00808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4</xdr:row>
      <xdr:rowOff>0</xdr:rowOff>
    </xdr:from>
    <xdr:to xmlns:xdr="http://schemas.openxmlformats.org/drawingml/2006/spreadsheetDrawing">
      <xdr:col>2</xdr:col>
      <xdr:colOff>11430</xdr:colOff>
      <xdr:row>9</xdr:row>
      <xdr:rowOff>10795</xdr:rowOff>
    </xdr:to>
    <xdr:sp macro="" textlink="">
      <xdr:nvSpPr>
        <xdr:cNvPr id="1042" name="Line 1"/>
        <xdr:cNvSpPr>
          <a:spLocks noChangeShapeType="1"/>
        </xdr:cNvSpPr>
      </xdr:nvSpPr>
      <xdr:spPr>
        <a:xfrm>
          <a:off x="0" y="809625"/>
          <a:ext cx="1249680" cy="151574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4</xdr:row>
      <xdr:rowOff>0</xdr:rowOff>
    </xdr:from>
    <xdr:to xmlns:xdr="http://schemas.openxmlformats.org/drawingml/2006/spreadsheetDrawing">
      <xdr:col>2</xdr:col>
      <xdr:colOff>11430</xdr:colOff>
      <xdr:row>9</xdr:row>
      <xdr:rowOff>10795</xdr:rowOff>
    </xdr:to>
    <xdr:sp macro="" textlink="">
      <xdr:nvSpPr>
        <xdr:cNvPr id="2" name="Line 1"/>
        <xdr:cNvSpPr>
          <a:spLocks noChangeShapeType="1"/>
        </xdr:cNvSpPr>
      </xdr:nvSpPr>
      <xdr:spPr>
        <a:xfrm>
          <a:off x="0" y="809625"/>
          <a:ext cx="1249680" cy="151574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0</xdr:colOff>
      <xdr:row>4</xdr:row>
      <xdr:rowOff>0</xdr:rowOff>
    </xdr:from>
    <xdr:to xmlns:xdr="http://schemas.openxmlformats.org/drawingml/2006/spreadsheetDrawing">
      <xdr:col>24</xdr:col>
      <xdr:colOff>809625</xdr:colOff>
      <xdr:row>9</xdr:row>
      <xdr:rowOff>0</xdr:rowOff>
    </xdr:to>
    <xdr:sp macro="" textlink="">
      <xdr:nvSpPr>
        <xdr:cNvPr id="3" name="Line 1"/>
        <xdr:cNvSpPr>
          <a:spLocks noChangeShapeType="1"/>
        </xdr:cNvSpPr>
      </xdr:nvSpPr>
      <xdr:spPr>
        <a:xfrm>
          <a:off x="16087725" y="809625"/>
          <a:ext cx="1238250" cy="1504950"/>
        </a:xfrm>
        <a:prstGeom prst="line">
          <a:avLst/>
        </a:prstGeom>
        <a:noFill/>
        <a:ln w="6350">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0</xdr:colOff>
      <xdr:row>4</xdr:row>
      <xdr:rowOff>0</xdr:rowOff>
    </xdr:from>
    <xdr:to xmlns:xdr="http://schemas.openxmlformats.org/drawingml/2006/spreadsheetDrawing">
      <xdr:col>24</xdr:col>
      <xdr:colOff>809625</xdr:colOff>
      <xdr:row>9</xdr:row>
      <xdr:rowOff>0</xdr:rowOff>
    </xdr:to>
    <xdr:sp macro="" textlink="">
      <xdr:nvSpPr>
        <xdr:cNvPr id="4" name="Line 1"/>
        <xdr:cNvSpPr>
          <a:spLocks noChangeShapeType="1"/>
        </xdr:cNvSpPr>
      </xdr:nvSpPr>
      <xdr:spPr>
        <a:xfrm>
          <a:off x="16087725" y="809625"/>
          <a:ext cx="1238250" cy="1504950"/>
        </a:xfrm>
        <a:prstGeom prst="line">
          <a:avLst/>
        </a:prstGeom>
        <a:noFill/>
        <a:ln w="6350">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46</xdr:col>
      <xdr:colOff>0</xdr:colOff>
      <xdr:row>4</xdr:row>
      <xdr:rowOff>0</xdr:rowOff>
    </xdr:from>
    <xdr:to xmlns:xdr="http://schemas.openxmlformats.org/drawingml/2006/spreadsheetDrawing">
      <xdr:col>47</xdr:col>
      <xdr:colOff>809625</xdr:colOff>
      <xdr:row>9</xdr:row>
      <xdr:rowOff>0</xdr:rowOff>
    </xdr:to>
    <xdr:sp macro="" textlink="">
      <xdr:nvSpPr>
        <xdr:cNvPr id="9" name="Line 1"/>
        <xdr:cNvSpPr>
          <a:spLocks noChangeShapeType="1"/>
        </xdr:cNvSpPr>
      </xdr:nvSpPr>
      <xdr:spPr>
        <a:xfrm>
          <a:off x="32175450" y="809625"/>
          <a:ext cx="1238250" cy="1504950"/>
        </a:xfrm>
        <a:prstGeom prst="line">
          <a:avLst/>
        </a:prstGeom>
        <a:noFill/>
        <a:ln w="6350">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46</xdr:col>
      <xdr:colOff>0</xdr:colOff>
      <xdr:row>4</xdr:row>
      <xdr:rowOff>0</xdr:rowOff>
    </xdr:from>
    <xdr:to xmlns:xdr="http://schemas.openxmlformats.org/drawingml/2006/spreadsheetDrawing">
      <xdr:col>47</xdr:col>
      <xdr:colOff>809625</xdr:colOff>
      <xdr:row>9</xdr:row>
      <xdr:rowOff>0</xdr:rowOff>
    </xdr:to>
    <xdr:sp macro="" textlink="">
      <xdr:nvSpPr>
        <xdr:cNvPr id="10" name="Line 1"/>
        <xdr:cNvSpPr>
          <a:spLocks noChangeShapeType="1"/>
        </xdr:cNvSpPr>
      </xdr:nvSpPr>
      <xdr:spPr>
        <a:xfrm>
          <a:off x="32175450" y="809625"/>
          <a:ext cx="1238250" cy="1504950"/>
        </a:xfrm>
        <a:prstGeom prst="line">
          <a:avLst/>
        </a:prstGeom>
        <a:noFill/>
        <a:ln w="6350">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xDef>
      <a:spPr>
        <a:xfrm>
          <a:off x="0" y="0"/>
          <a:ext cx="0" cy="0"/>
        </a:xfrm>
        <a:custGeom>
          <a:avLst/>
          <a:gdLst/>
          <a:ahLst/>
          <a:cxnLst/>
          <a:rect l="l" t="t" r="r" b="b"/>
          <a:pathLst/>
        </a:custGeom>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rgbClr val="000000"/>
        </a:lnRef>
        <a:fillRef idx="0">
          <a:srgbClr val="000000"/>
        </a:fillRef>
        <a:effectRef idx="0">
          <a:srgbClr val="000000"/>
        </a:effectRef>
        <a:fontRef idx="minor">
          <a:schemeClr val="dk1"/>
        </a:fontRef>
      </a:style>
    </a:txDef>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 Id="rId2" Type="http://schemas.openxmlformats.org/officeDocument/2006/relationships/drawing" Target="../drawings/drawing1.xml" />
</Relationships>
</file>

<file path=xl/worksheets/_rels/sheet3.xml.rels>&#65279;<?xml version="1.0" encoding="utf-8"?>
<Relationships xmlns="http://schemas.openxmlformats.org/package/2006/relationships">
  <Relationship Id="rId1" Type="http://schemas.openxmlformats.org/officeDocument/2006/relationships/printerSettings" Target="../printerSettings/printerSettings3.bin" />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38"/>
  </sheetPr>
  <dimension ref="A1:I40"/>
  <sheetViews>
    <sheetView tabSelected="1" view="pageBreakPreview" topLeftCell="A16" zoomScaleNormal="106" zoomScaleSheetLayoutView="100" workbookViewId="0">
      <selection activeCell="H2" sqref="H2"/>
    </sheetView>
  </sheetViews>
  <sheetFormatPr defaultRowHeight="20.100000000000001" customHeight="1"/>
  <cols>
    <col min="1" max="1" width="8.125" style="1" customWidth="1"/>
    <col min="2" max="2" width="6.25" style="1" customWidth="1"/>
    <col min="3" max="3" width="48.125" style="1" customWidth="1"/>
    <col min="4" max="4" width="6.25" style="1" customWidth="1"/>
    <col min="5" max="5" width="8.125" style="1" customWidth="1"/>
    <col min="6" max="16384" width="9" style="1" customWidth="1"/>
  </cols>
  <sheetData>
    <row r="1" spans="1:9" ht="20.100000000000001" customHeight="1">
      <c r="H1" s="15">
        <v>3</v>
      </c>
      <c r="I1" s="1" t="s">
        <v>23</v>
      </c>
    </row>
    <row r="5" spans="1:9" ht="20.100000000000001" customHeight="1">
      <c r="B5" s="5"/>
      <c r="C5" s="5"/>
      <c r="D5" s="5"/>
      <c r="E5" s="5"/>
    </row>
    <row r="6" spans="1:9" ht="20.100000000000001" customHeight="1">
      <c r="A6" s="3" t="str">
        <f>"市町村税の概要（令和"&amp;DBCS(H1)&amp;"年度調査分）"</f>
        <v>市町村税の概要（令和３年度調査分）</v>
      </c>
      <c r="B6" s="3"/>
      <c r="C6" s="3"/>
      <c r="D6" s="3"/>
      <c r="E6" s="3"/>
    </row>
    <row r="8" spans="1:9" ht="24">
      <c r="A8" s="4" t="str">
        <f>"令和"&amp;DBCS(H1)&amp;"年度　市町村別市町村税の税率一覧"</f>
        <v>令和３年度　市町村別市町村税の税率一覧</v>
      </c>
      <c r="B8" s="4"/>
      <c r="C8" s="4"/>
      <c r="D8" s="4"/>
      <c r="E8" s="4"/>
    </row>
    <row r="14" spans="1:9" ht="20.100000000000001" customHeight="1">
      <c r="E14" s="12"/>
    </row>
    <row r="17" spans="2:5" ht="20.100000000000001" customHeight="1">
      <c r="B17" s="6" t="s">
        <v>48</v>
      </c>
    </row>
    <row r="19" spans="2:5" s="2" customFormat="1" ht="20.100000000000001" customHeight="1">
      <c r="B19" s="7" t="s">
        <v>67</v>
      </c>
      <c r="C19" s="9"/>
      <c r="D19" s="13" t="s">
        <v>33</v>
      </c>
    </row>
    <row r="20" spans="2:5" s="2" customFormat="1" ht="20.100000000000001" customHeight="1">
      <c r="B20" s="8" t="s">
        <v>68</v>
      </c>
      <c r="C20" s="10" t="s">
        <v>101</v>
      </c>
      <c r="D20" s="13">
        <v>1</v>
      </c>
    </row>
    <row r="21" spans="2:5" s="2" customFormat="1" ht="20.100000000000001" customHeight="1">
      <c r="B21" s="8" t="s">
        <v>40</v>
      </c>
      <c r="C21" s="10" t="s">
        <v>102</v>
      </c>
      <c r="D21" s="13">
        <v>3</v>
      </c>
      <c r="E21" s="11"/>
    </row>
    <row r="22" spans="2:5" s="2" customFormat="1" ht="20.100000000000001" customHeight="1">
      <c r="C22" s="11"/>
    </row>
    <row r="23" spans="2:5" s="2" customFormat="1" ht="20.100000000000001" customHeight="1">
      <c r="C23" s="11"/>
    </row>
    <row r="24" spans="2:5" s="2" customFormat="1" ht="20.100000000000001" customHeight="1">
      <c r="C24" s="11"/>
    </row>
    <row r="25" spans="2:5" s="2" customFormat="1" ht="20.100000000000001" customHeight="1">
      <c r="C25" s="11"/>
    </row>
    <row r="26" spans="2:5" s="2" customFormat="1" ht="20.100000000000001" customHeight="1">
      <c r="C26" s="11"/>
    </row>
    <row r="27" spans="2:5" s="2" customFormat="1" ht="20.100000000000001" customHeight="1">
      <c r="C27" s="11"/>
    </row>
    <row r="28" spans="2:5" s="2" customFormat="1" ht="20.100000000000001" customHeight="1">
      <c r="C28" s="11"/>
    </row>
    <row r="29" spans="2:5" s="2" customFormat="1" ht="20.100000000000001" customHeight="1">
      <c r="C29" s="11"/>
    </row>
    <row r="30" spans="2:5" s="2" customFormat="1" ht="20.100000000000001" customHeight="1">
      <c r="C30" s="11"/>
    </row>
    <row r="31" spans="2:5" ht="20.100000000000001" customHeight="1">
      <c r="C31" s="12"/>
    </row>
    <row r="32" spans="2:5" ht="20.100000000000001" customHeight="1">
      <c r="C32" s="12"/>
    </row>
    <row r="33" spans="3:5" ht="20.100000000000001" customHeight="1">
      <c r="C33" s="12"/>
    </row>
    <row r="34" spans="3:5" ht="20.100000000000001" customHeight="1">
      <c r="C34" s="12"/>
    </row>
    <row r="35" spans="3:5" ht="20.100000000000001" customHeight="1">
      <c r="C35" s="12"/>
    </row>
    <row r="36" spans="3:5" ht="20.100000000000001" customHeight="1">
      <c r="C36" s="12"/>
      <c r="E36" s="14" t="s">
        <v>1</v>
      </c>
    </row>
    <row r="37" spans="3:5" ht="20.100000000000001" customHeight="1">
      <c r="C37" s="12"/>
    </row>
    <row r="38" spans="3:5" ht="20.100000000000001" customHeight="1">
      <c r="C38" s="12"/>
    </row>
    <row r="39" spans="3:5" ht="20.100000000000001" customHeight="1">
      <c r="C39" s="12"/>
    </row>
    <row r="40" spans="3:5" ht="20.100000000000001" customHeight="1">
      <c r="C40" s="12"/>
    </row>
  </sheetData>
  <mergeCells count="3">
    <mergeCell ref="A6:E6"/>
    <mergeCell ref="A8:E8"/>
    <mergeCell ref="B19:C19"/>
  </mergeCells>
  <phoneticPr fontId="2"/>
  <printOptions horizontalCentered="1"/>
  <pageMargins left="0.78740157480314965" right="0.78740157480314965" top="0.59055118110236227" bottom="0.59055118110236227" header="0.51181102362204722" footer="0.51181102362204722"/>
  <pageSetup paperSize="9" scale="10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8080"/>
  </sheetPr>
  <dimension ref="A1:V39"/>
  <sheetViews>
    <sheetView view="pageBreakPreview" topLeftCell="A13" zoomScale="89" zoomScaleNormal="70" zoomScaleSheetLayoutView="89" workbookViewId="0">
      <pane xSplit="2" topLeftCell="C1" activePane="topRight" state="frozen"/>
      <selection pane="topRight" activeCell="O19" sqref="O19"/>
    </sheetView>
  </sheetViews>
  <sheetFormatPr defaultColWidth="10.625" defaultRowHeight="18" customHeight="1"/>
  <cols>
    <col min="1" max="1" width="5.625" style="16" customWidth="1"/>
    <col min="2" max="2" width="10.625" style="16"/>
    <col min="3" max="4" width="8.375" style="16" customWidth="1"/>
    <col min="5" max="17" width="10.625" style="16"/>
    <col min="18" max="18" width="8.625" style="16" customWidth="1"/>
    <col min="19" max="19" width="4.375" style="16" bestFit="1" customWidth="1"/>
    <col min="20" max="20" width="7.625" style="16" customWidth="1"/>
    <col min="21" max="21" width="11.625" style="16" customWidth="1"/>
    <col min="22" max="22" width="4.75" style="17" customWidth="1"/>
    <col min="23" max="16384" width="10.625" style="16"/>
  </cols>
  <sheetData>
    <row r="1" spans="1:22" ht="18" customHeight="1">
      <c r="A1" s="19" t="str">
        <f>"令和"&amp;DBCS(表紙!H1)&amp;"年度　市町村別市町村税の税率一覧"</f>
        <v>令和３年度　市町村別市町村税の税率一覧</v>
      </c>
    </row>
    <row r="2" spans="1:22" ht="9.75" customHeight="1">
      <c r="A2" s="16" t="s">
        <v>99</v>
      </c>
    </row>
    <row r="3" spans="1:22" ht="18" customHeight="1">
      <c r="A3" s="16" t="s">
        <v>100</v>
      </c>
    </row>
    <row r="4" spans="1:22" ht="18" customHeight="1">
      <c r="H4" s="68"/>
      <c r="I4" s="68"/>
    </row>
    <row r="5" spans="1:22" ht="23.25" customHeight="1">
      <c r="A5" s="20"/>
      <c r="B5" s="29" t="s">
        <v>3</v>
      </c>
      <c r="C5" s="38" t="s">
        <v>19</v>
      </c>
      <c r="D5" s="49"/>
      <c r="E5" s="49"/>
      <c r="F5" s="49"/>
      <c r="G5" s="49"/>
      <c r="H5" s="49"/>
      <c r="I5" s="49"/>
      <c r="J5" s="49"/>
      <c r="K5" s="49"/>
      <c r="L5" s="49"/>
      <c r="M5" s="49"/>
      <c r="N5" s="70"/>
      <c r="O5" s="80" t="s">
        <v>5</v>
      </c>
      <c r="P5" s="84" t="s">
        <v>12</v>
      </c>
      <c r="Q5" s="93"/>
      <c r="R5" s="94"/>
      <c r="S5" s="107"/>
      <c r="T5" s="118"/>
      <c r="U5" s="123" t="s">
        <v>6</v>
      </c>
      <c r="V5" s="133" t="s">
        <v>29</v>
      </c>
    </row>
    <row r="6" spans="1:22" ht="23.25" customHeight="1">
      <c r="A6" s="21"/>
      <c r="B6" s="30"/>
      <c r="C6" s="39" t="s">
        <v>0</v>
      </c>
      <c r="D6" s="50"/>
      <c r="E6" s="58" t="s">
        <v>7</v>
      </c>
      <c r="F6" s="67"/>
      <c r="G6" s="67"/>
      <c r="H6" s="67"/>
      <c r="I6" s="67"/>
      <c r="J6" s="67"/>
      <c r="K6" s="67"/>
      <c r="L6" s="67"/>
      <c r="M6" s="69"/>
      <c r="N6" s="71" t="s">
        <v>66</v>
      </c>
      <c r="O6" s="81"/>
      <c r="P6" s="85" t="s">
        <v>9</v>
      </c>
      <c r="Q6" s="85" t="s">
        <v>14</v>
      </c>
      <c r="R6" s="95"/>
      <c r="S6" s="108"/>
      <c r="T6" s="119"/>
      <c r="U6" s="124"/>
      <c r="V6" s="134"/>
    </row>
    <row r="7" spans="1:22" ht="13.5" customHeight="1">
      <c r="A7" s="21"/>
      <c r="B7" s="30"/>
      <c r="C7" s="40" t="s">
        <v>15</v>
      </c>
      <c r="D7" s="40" t="s">
        <v>13</v>
      </c>
      <c r="E7" s="59" t="s">
        <v>61</v>
      </c>
      <c r="F7" s="59" t="s">
        <v>62</v>
      </c>
      <c r="G7" s="59" t="s">
        <v>57</v>
      </c>
      <c r="H7" s="59" t="s">
        <v>63</v>
      </c>
      <c r="I7" s="59" t="s">
        <v>64</v>
      </c>
      <c r="J7" s="59" t="s">
        <v>2</v>
      </c>
      <c r="K7" s="59" t="s">
        <v>17</v>
      </c>
      <c r="L7" s="59" t="s">
        <v>65</v>
      </c>
      <c r="M7" s="59" t="s">
        <v>16</v>
      </c>
      <c r="N7" s="72"/>
      <c r="O7" s="81"/>
      <c r="P7" s="86"/>
      <c r="Q7" s="86"/>
      <c r="R7" s="96" t="s">
        <v>54</v>
      </c>
      <c r="S7" s="109"/>
      <c r="T7" s="120"/>
      <c r="U7" s="124"/>
      <c r="V7" s="134"/>
    </row>
    <row r="8" spans="1:22" ht="33.75" customHeight="1">
      <c r="A8" s="21"/>
      <c r="B8" s="30"/>
      <c r="C8" s="41"/>
      <c r="D8" s="41"/>
      <c r="E8" s="60"/>
      <c r="F8" s="60"/>
      <c r="G8" s="60"/>
      <c r="H8" s="60"/>
      <c r="I8" s="60"/>
      <c r="J8" s="60"/>
      <c r="K8" s="60"/>
      <c r="L8" s="60"/>
      <c r="M8" s="60"/>
      <c r="N8" s="72"/>
      <c r="O8" s="81"/>
      <c r="P8" s="86"/>
      <c r="Q8" s="86"/>
      <c r="R8" s="97" t="s">
        <v>46</v>
      </c>
      <c r="S8" s="110"/>
      <c r="T8" s="121" t="s">
        <v>47</v>
      </c>
      <c r="U8" s="124"/>
      <c r="V8" s="134"/>
    </row>
    <row r="9" spans="1:22" ht="24.75" customHeight="1">
      <c r="A9" s="22" t="s">
        <v>8</v>
      </c>
      <c r="B9" s="31"/>
      <c r="C9" s="42" t="s">
        <v>18</v>
      </c>
      <c r="D9" s="51" t="s">
        <v>45</v>
      </c>
      <c r="E9" s="42" t="s">
        <v>20</v>
      </c>
      <c r="F9" s="42" t="s">
        <v>20</v>
      </c>
      <c r="G9" s="42" t="s">
        <v>20</v>
      </c>
      <c r="H9" s="42" t="s">
        <v>20</v>
      </c>
      <c r="I9" s="42" t="s">
        <v>20</v>
      </c>
      <c r="J9" s="42" t="s">
        <v>20</v>
      </c>
      <c r="K9" s="42" t="s">
        <v>20</v>
      </c>
      <c r="L9" s="42" t="s">
        <v>20</v>
      </c>
      <c r="M9" s="42" t="s">
        <v>20</v>
      </c>
      <c r="N9" s="42" t="s">
        <v>45</v>
      </c>
      <c r="O9" s="42" t="s">
        <v>45</v>
      </c>
      <c r="P9" s="42" t="s">
        <v>45</v>
      </c>
      <c r="Q9" s="42" t="s">
        <v>45</v>
      </c>
      <c r="R9" s="51"/>
      <c r="S9" s="111"/>
      <c r="T9" s="122" t="s">
        <v>18</v>
      </c>
      <c r="U9" s="125" t="s">
        <v>45</v>
      </c>
      <c r="V9" s="135"/>
    </row>
    <row r="10" spans="1:22" ht="24.75" customHeight="1">
      <c r="A10" s="23">
        <v>1</v>
      </c>
      <c r="B10" s="32" t="s">
        <v>21</v>
      </c>
      <c r="C10" s="43">
        <v>3500</v>
      </c>
      <c r="D10" s="52">
        <v>6</v>
      </c>
      <c r="E10" s="61">
        <v>3600</v>
      </c>
      <c r="F10" s="61">
        <v>2100</v>
      </c>
      <c r="G10" s="61">
        <v>492</v>
      </c>
      <c r="H10" s="61">
        <v>480</v>
      </c>
      <c r="I10" s="61">
        <v>192</v>
      </c>
      <c r="J10" s="61">
        <v>180</v>
      </c>
      <c r="K10" s="61">
        <v>156</v>
      </c>
      <c r="L10" s="61">
        <v>144</v>
      </c>
      <c r="M10" s="61">
        <v>60</v>
      </c>
      <c r="N10" s="73">
        <v>8.4</v>
      </c>
      <c r="O10" s="52">
        <v>1.6</v>
      </c>
      <c r="P10" s="87">
        <v>0.7</v>
      </c>
      <c r="Q10" s="87">
        <v>1</v>
      </c>
      <c r="R10" s="98"/>
      <c r="S10" s="112">
        <v>75</v>
      </c>
      <c r="T10" s="52">
        <v>150</v>
      </c>
      <c r="U10" s="126" t="s">
        <v>97</v>
      </c>
      <c r="V10" s="136">
        <v>1</v>
      </c>
    </row>
    <row r="11" spans="1:22" s="18" customFormat="1" ht="24.75" customHeight="1">
      <c r="A11" s="24">
        <v>2</v>
      </c>
      <c r="B11" s="33" t="s">
        <v>25</v>
      </c>
      <c r="C11" s="44">
        <v>3500</v>
      </c>
      <c r="D11" s="53">
        <v>6</v>
      </c>
      <c r="E11" s="62">
        <v>3600</v>
      </c>
      <c r="F11" s="62">
        <v>2100</v>
      </c>
      <c r="G11" s="62">
        <v>492</v>
      </c>
      <c r="H11" s="62">
        <v>480</v>
      </c>
      <c r="I11" s="62">
        <v>192</v>
      </c>
      <c r="J11" s="62">
        <v>180</v>
      </c>
      <c r="K11" s="62">
        <v>156</v>
      </c>
      <c r="L11" s="62">
        <v>144</v>
      </c>
      <c r="M11" s="62">
        <v>60</v>
      </c>
      <c r="N11" s="74">
        <v>8.4</v>
      </c>
      <c r="O11" s="53">
        <v>1.4</v>
      </c>
      <c r="P11" s="88">
        <v>0.7</v>
      </c>
      <c r="Q11" s="88">
        <v>1</v>
      </c>
      <c r="R11" s="99"/>
      <c r="S11" s="113" t="s">
        <v>97</v>
      </c>
      <c r="T11" s="53">
        <v>150</v>
      </c>
      <c r="U11" s="127" t="s">
        <v>97</v>
      </c>
      <c r="V11" s="137">
        <v>2</v>
      </c>
    </row>
    <row r="12" spans="1:22" ht="24.75" customHeight="1">
      <c r="A12" s="25">
        <v>3</v>
      </c>
      <c r="B12" s="34" t="s">
        <v>26</v>
      </c>
      <c r="C12" s="44">
        <v>3500</v>
      </c>
      <c r="D12" s="53">
        <v>6</v>
      </c>
      <c r="E12" s="63">
        <v>3600</v>
      </c>
      <c r="F12" s="63">
        <v>2100</v>
      </c>
      <c r="G12" s="63">
        <v>492</v>
      </c>
      <c r="H12" s="63">
        <v>480</v>
      </c>
      <c r="I12" s="63">
        <v>192</v>
      </c>
      <c r="J12" s="63">
        <v>180</v>
      </c>
      <c r="K12" s="63">
        <v>156</v>
      </c>
      <c r="L12" s="63">
        <v>144</v>
      </c>
      <c r="M12" s="63">
        <v>60</v>
      </c>
      <c r="N12" s="74">
        <v>8.4</v>
      </c>
      <c r="O12" s="56">
        <v>1.4</v>
      </c>
      <c r="P12" s="89" t="s">
        <v>97</v>
      </c>
      <c r="Q12" s="89" t="s">
        <v>97</v>
      </c>
      <c r="R12" s="100"/>
      <c r="S12" s="114">
        <v>100</v>
      </c>
      <c r="T12" s="56">
        <v>150</v>
      </c>
      <c r="U12" s="128" t="s">
        <v>97</v>
      </c>
      <c r="V12" s="137">
        <v>3</v>
      </c>
    </row>
    <row r="13" spans="1:22" s="18" customFormat="1" ht="24.75" customHeight="1">
      <c r="A13" s="24">
        <v>4</v>
      </c>
      <c r="B13" s="33" t="s">
        <v>27</v>
      </c>
      <c r="C13" s="44">
        <v>3500</v>
      </c>
      <c r="D13" s="53">
        <v>6</v>
      </c>
      <c r="E13" s="62">
        <v>3600</v>
      </c>
      <c r="F13" s="62">
        <v>2100</v>
      </c>
      <c r="G13" s="62">
        <v>492</v>
      </c>
      <c r="H13" s="62">
        <v>480</v>
      </c>
      <c r="I13" s="62">
        <v>192</v>
      </c>
      <c r="J13" s="62">
        <v>180</v>
      </c>
      <c r="K13" s="62">
        <v>156</v>
      </c>
      <c r="L13" s="62">
        <v>144</v>
      </c>
      <c r="M13" s="62">
        <v>60</v>
      </c>
      <c r="N13" s="74">
        <v>8.4</v>
      </c>
      <c r="O13" s="53">
        <v>1.4</v>
      </c>
      <c r="P13" s="88">
        <v>0.7</v>
      </c>
      <c r="Q13" s="88">
        <v>1</v>
      </c>
      <c r="R13" s="99"/>
      <c r="S13" s="113" t="s">
        <v>97</v>
      </c>
      <c r="T13" s="53">
        <v>150</v>
      </c>
      <c r="U13" s="128" t="s">
        <v>97</v>
      </c>
      <c r="V13" s="137">
        <v>4</v>
      </c>
    </row>
    <row r="14" spans="1:22" ht="24.75" customHeight="1">
      <c r="A14" s="25">
        <v>5</v>
      </c>
      <c r="B14" s="34" t="s">
        <v>30</v>
      </c>
      <c r="C14" s="44">
        <v>3500</v>
      </c>
      <c r="D14" s="53">
        <v>6</v>
      </c>
      <c r="E14" s="63">
        <v>3600</v>
      </c>
      <c r="F14" s="63">
        <v>2100</v>
      </c>
      <c r="G14" s="63">
        <v>492</v>
      </c>
      <c r="H14" s="63">
        <v>480</v>
      </c>
      <c r="I14" s="63">
        <v>192</v>
      </c>
      <c r="J14" s="63">
        <v>180</v>
      </c>
      <c r="K14" s="63">
        <v>156</v>
      </c>
      <c r="L14" s="63">
        <v>144</v>
      </c>
      <c r="M14" s="63">
        <v>60</v>
      </c>
      <c r="N14" s="74">
        <v>8.4</v>
      </c>
      <c r="O14" s="56">
        <v>1.4</v>
      </c>
      <c r="P14" s="89">
        <v>0.7</v>
      </c>
      <c r="Q14" s="89">
        <v>1</v>
      </c>
      <c r="R14" s="101"/>
      <c r="S14" s="114" t="s">
        <v>97</v>
      </c>
      <c r="T14" s="56">
        <v>150</v>
      </c>
      <c r="U14" s="128" t="s">
        <v>97</v>
      </c>
      <c r="V14" s="137">
        <v>5</v>
      </c>
    </row>
    <row r="15" spans="1:22" s="18" customFormat="1" ht="24.75" customHeight="1">
      <c r="A15" s="25">
        <v>6</v>
      </c>
      <c r="B15" s="35" t="s">
        <v>31</v>
      </c>
      <c r="C15" s="44">
        <v>3500</v>
      </c>
      <c r="D15" s="53">
        <v>6</v>
      </c>
      <c r="E15" s="64">
        <v>3000</v>
      </c>
      <c r="F15" s="64">
        <v>1750</v>
      </c>
      <c r="G15" s="64">
        <v>410</v>
      </c>
      <c r="H15" s="64">
        <v>400</v>
      </c>
      <c r="I15" s="64">
        <v>160</v>
      </c>
      <c r="J15" s="64">
        <v>150</v>
      </c>
      <c r="K15" s="64">
        <v>130</v>
      </c>
      <c r="L15" s="64">
        <v>120</v>
      </c>
      <c r="M15" s="64">
        <v>50</v>
      </c>
      <c r="N15" s="74">
        <v>6</v>
      </c>
      <c r="O15" s="82">
        <v>1.4</v>
      </c>
      <c r="P15" s="90">
        <v>0.7</v>
      </c>
      <c r="Q15" s="90">
        <v>1</v>
      </c>
      <c r="R15" s="102"/>
      <c r="S15" s="115" t="s">
        <v>97</v>
      </c>
      <c r="T15" s="82">
        <v>150</v>
      </c>
      <c r="U15" s="129" t="s">
        <v>97</v>
      </c>
      <c r="V15" s="137">
        <v>6</v>
      </c>
    </row>
    <row r="16" spans="1:22" ht="24.75" customHeight="1">
      <c r="A16" s="26">
        <v>7</v>
      </c>
      <c r="B16" s="33" t="s">
        <v>32</v>
      </c>
      <c r="C16" s="44">
        <v>3500</v>
      </c>
      <c r="D16" s="53">
        <v>6</v>
      </c>
      <c r="E16" s="62">
        <v>3600</v>
      </c>
      <c r="F16" s="62">
        <v>2100</v>
      </c>
      <c r="G16" s="62">
        <v>492</v>
      </c>
      <c r="H16" s="62">
        <v>480</v>
      </c>
      <c r="I16" s="62">
        <v>192</v>
      </c>
      <c r="J16" s="62">
        <v>180</v>
      </c>
      <c r="K16" s="62">
        <v>156</v>
      </c>
      <c r="L16" s="62">
        <v>144</v>
      </c>
      <c r="M16" s="62">
        <v>60</v>
      </c>
      <c r="N16" s="75">
        <v>8.4</v>
      </c>
      <c r="O16" s="53">
        <v>1.4</v>
      </c>
      <c r="P16" s="88">
        <v>0.7</v>
      </c>
      <c r="Q16" s="88">
        <v>1</v>
      </c>
      <c r="R16" s="103" t="s">
        <v>37</v>
      </c>
      <c r="S16" s="113">
        <v>70</v>
      </c>
      <c r="T16" s="53">
        <v>150</v>
      </c>
      <c r="U16" s="127" t="s">
        <v>97</v>
      </c>
      <c r="V16" s="138">
        <v>7</v>
      </c>
    </row>
    <row r="17" spans="1:22" ht="23.25" customHeight="1">
      <c r="A17" s="26"/>
      <c r="B17" s="35"/>
      <c r="C17" s="45"/>
      <c r="D17" s="54"/>
      <c r="E17" s="64"/>
      <c r="F17" s="64"/>
      <c r="G17" s="64"/>
      <c r="H17" s="64"/>
      <c r="I17" s="64"/>
      <c r="J17" s="64"/>
      <c r="K17" s="64"/>
      <c r="L17" s="64"/>
      <c r="M17" s="64"/>
      <c r="N17" s="76"/>
      <c r="O17" s="82"/>
      <c r="P17" s="90"/>
      <c r="Q17" s="90"/>
      <c r="R17" s="104" t="s">
        <v>59</v>
      </c>
      <c r="S17" s="115">
        <v>50</v>
      </c>
      <c r="T17" s="82">
        <v>100</v>
      </c>
      <c r="U17" s="129"/>
      <c r="V17" s="139"/>
    </row>
    <row r="18" spans="1:22" s="18" customFormat="1" ht="23.25" customHeight="1">
      <c r="A18" s="26"/>
      <c r="B18" s="36"/>
      <c r="C18" s="46"/>
      <c r="D18" s="55"/>
      <c r="E18" s="65"/>
      <c r="F18" s="65"/>
      <c r="G18" s="65"/>
      <c r="H18" s="65"/>
      <c r="I18" s="65"/>
      <c r="J18" s="65"/>
      <c r="K18" s="65"/>
      <c r="L18" s="65"/>
      <c r="M18" s="65"/>
      <c r="N18" s="77"/>
      <c r="O18" s="83"/>
      <c r="P18" s="91"/>
      <c r="Q18" s="91"/>
      <c r="R18" s="105" t="s">
        <v>60</v>
      </c>
      <c r="S18" s="116">
        <v>30</v>
      </c>
      <c r="T18" s="83">
        <v>70</v>
      </c>
      <c r="U18" s="130"/>
      <c r="V18" s="140"/>
    </row>
    <row r="19" spans="1:22" ht="24.75" customHeight="1">
      <c r="A19" s="25">
        <v>8</v>
      </c>
      <c r="B19" s="34" t="s">
        <v>22</v>
      </c>
      <c r="C19" s="47">
        <v>3500</v>
      </c>
      <c r="D19" s="56">
        <v>6</v>
      </c>
      <c r="E19" s="63">
        <v>3000</v>
      </c>
      <c r="F19" s="63">
        <v>1750</v>
      </c>
      <c r="G19" s="63">
        <v>410</v>
      </c>
      <c r="H19" s="63">
        <v>400</v>
      </c>
      <c r="I19" s="63">
        <v>160</v>
      </c>
      <c r="J19" s="63">
        <v>150</v>
      </c>
      <c r="K19" s="63">
        <v>130</v>
      </c>
      <c r="L19" s="63">
        <v>120</v>
      </c>
      <c r="M19" s="63">
        <v>50</v>
      </c>
      <c r="N19" s="78">
        <v>6</v>
      </c>
      <c r="O19" s="56">
        <v>1.4</v>
      </c>
      <c r="P19" s="89">
        <v>0.7</v>
      </c>
      <c r="Q19" s="89">
        <v>1</v>
      </c>
      <c r="R19" s="100"/>
      <c r="S19" s="114" t="s">
        <v>97</v>
      </c>
      <c r="T19" s="56">
        <v>150</v>
      </c>
      <c r="U19" s="131">
        <v>0.1</v>
      </c>
      <c r="V19" s="137">
        <v>8</v>
      </c>
    </row>
    <row r="20" spans="1:22" ht="24.75" customHeight="1">
      <c r="A20" s="25">
        <v>9</v>
      </c>
      <c r="B20" s="34" t="s">
        <v>49</v>
      </c>
      <c r="C20" s="47">
        <v>3500</v>
      </c>
      <c r="D20" s="56">
        <v>6</v>
      </c>
      <c r="E20" s="63">
        <v>3000</v>
      </c>
      <c r="F20" s="63">
        <v>1750</v>
      </c>
      <c r="G20" s="63">
        <v>410</v>
      </c>
      <c r="H20" s="63">
        <v>400</v>
      </c>
      <c r="I20" s="63">
        <v>160</v>
      </c>
      <c r="J20" s="63">
        <v>150</v>
      </c>
      <c r="K20" s="63">
        <v>130</v>
      </c>
      <c r="L20" s="63">
        <v>120</v>
      </c>
      <c r="M20" s="63">
        <v>50</v>
      </c>
      <c r="N20" s="78">
        <v>6</v>
      </c>
      <c r="O20" s="56">
        <v>1.4</v>
      </c>
      <c r="P20" s="89">
        <v>0.7</v>
      </c>
      <c r="Q20" s="89">
        <v>1</v>
      </c>
      <c r="R20" s="100"/>
      <c r="S20" s="114" t="s">
        <v>97</v>
      </c>
      <c r="T20" s="56">
        <v>150</v>
      </c>
      <c r="U20" s="128" t="s">
        <v>97</v>
      </c>
      <c r="V20" s="137">
        <v>9</v>
      </c>
    </row>
    <row r="21" spans="1:22" ht="24.75" customHeight="1">
      <c r="A21" s="25">
        <v>10</v>
      </c>
      <c r="B21" s="34" t="s">
        <v>50</v>
      </c>
      <c r="C21" s="47">
        <v>3500</v>
      </c>
      <c r="D21" s="56">
        <v>6</v>
      </c>
      <c r="E21" s="63">
        <v>3600</v>
      </c>
      <c r="F21" s="63">
        <v>2100</v>
      </c>
      <c r="G21" s="63">
        <v>492</v>
      </c>
      <c r="H21" s="63">
        <v>480</v>
      </c>
      <c r="I21" s="63">
        <v>192</v>
      </c>
      <c r="J21" s="63">
        <v>180</v>
      </c>
      <c r="K21" s="63">
        <v>156</v>
      </c>
      <c r="L21" s="63">
        <v>144</v>
      </c>
      <c r="M21" s="63">
        <v>60</v>
      </c>
      <c r="N21" s="78">
        <v>8.4</v>
      </c>
      <c r="O21" s="56">
        <v>1.4</v>
      </c>
      <c r="P21" s="89">
        <v>0.7</v>
      </c>
      <c r="Q21" s="89">
        <v>1</v>
      </c>
      <c r="R21" s="100"/>
      <c r="S21" s="114" t="s">
        <v>97</v>
      </c>
      <c r="T21" s="56">
        <v>150</v>
      </c>
      <c r="U21" s="128" t="s">
        <v>97</v>
      </c>
      <c r="V21" s="137">
        <v>10</v>
      </c>
    </row>
    <row r="22" spans="1:22" ht="24.75" customHeight="1">
      <c r="A22" s="25">
        <v>11</v>
      </c>
      <c r="B22" s="34" t="s">
        <v>51</v>
      </c>
      <c r="C22" s="47">
        <v>3500</v>
      </c>
      <c r="D22" s="56">
        <v>6</v>
      </c>
      <c r="E22" s="63">
        <v>3000</v>
      </c>
      <c r="F22" s="63">
        <v>1750</v>
      </c>
      <c r="G22" s="63">
        <v>410</v>
      </c>
      <c r="H22" s="63">
        <v>400</v>
      </c>
      <c r="I22" s="63">
        <v>160</v>
      </c>
      <c r="J22" s="63">
        <v>150</v>
      </c>
      <c r="K22" s="63">
        <v>130</v>
      </c>
      <c r="L22" s="63">
        <v>120</v>
      </c>
      <c r="M22" s="63">
        <v>50</v>
      </c>
      <c r="N22" s="78">
        <v>6</v>
      </c>
      <c r="O22" s="56">
        <v>1.4</v>
      </c>
      <c r="P22" s="89">
        <v>0.7</v>
      </c>
      <c r="Q22" s="89">
        <v>1</v>
      </c>
      <c r="R22" s="100"/>
      <c r="S22" s="114" t="s">
        <v>97</v>
      </c>
      <c r="T22" s="56">
        <v>150</v>
      </c>
      <c r="U22" s="128" t="s">
        <v>97</v>
      </c>
      <c r="V22" s="137">
        <v>11</v>
      </c>
    </row>
    <row r="23" spans="1:22" ht="24.75" customHeight="1">
      <c r="A23" s="25">
        <v>12</v>
      </c>
      <c r="B23" s="34" t="s">
        <v>52</v>
      </c>
      <c r="C23" s="47">
        <v>3500</v>
      </c>
      <c r="D23" s="56">
        <v>6</v>
      </c>
      <c r="E23" s="63">
        <v>3000</v>
      </c>
      <c r="F23" s="63">
        <v>1750</v>
      </c>
      <c r="G23" s="63">
        <v>410</v>
      </c>
      <c r="H23" s="63">
        <v>400</v>
      </c>
      <c r="I23" s="63">
        <v>160</v>
      </c>
      <c r="J23" s="63">
        <v>150</v>
      </c>
      <c r="K23" s="63">
        <v>130</v>
      </c>
      <c r="L23" s="63">
        <v>120</v>
      </c>
      <c r="M23" s="63">
        <v>50</v>
      </c>
      <c r="N23" s="78">
        <v>6</v>
      </c>
      <c r="O23" s="56">
        <v>1.4</v>
      </c>
      <c r="P23" s="89">
        <v>0.7</v>
      </c>
      <c r="Q23" s="89">
        <v>1</v>
      </c>
      <c r="R23" s="100"/>
      <c r="S23" s="114" t="s">
        <v>97</v>
      </c>
      <c r="T23" s="56">
        <v>150</v>
      </c>
      <c r="U23" s="128" t="s">
        <v>97</v>
      </c>
      <c r="V23" s="137">
        <v>12</v>
      </c>
    </row>
    <row r="24" spans="1:22" ht="24.75" customHeight="1">
      <c r="A24" s="25">
        <v>13</v>
      </c>
      <c r="B24" s="34" t="s">
        <v>43</v>
      </c>
      <c r="C24" s="47">
        <v>3500</v>
      </c>
      <c r="D24" s="56">
        <v>6</v>
      </c>
      <c r="E24" s="63">
        <v>3000</v>
      </c>
      <c r="F24" s="63">
        <v>1750</v>
      </c>
      <c r="G24" s="63">
        <v>410</v>
      </c>
      <c r="H24" s="63">
        <v>400</v>
      </c>
      <c r="I24" s="63">
        <v>160</v>
      </c>
      <c r="J24" s="63">
        <v>150</v>
      </c>
      <c r="K24" s="63">
        <v>130</v>
      </c>
      <c r="L24" s="63">
        <v>120</v>
      </c>
      <c r="M24" s="63">
        <v>50</v>
      </c>
      <c r="N24" s="78">
        <v>6</v>
      </c>
      <c r="O24" s="56">
        <v>1.4</v>
      </c>
      <c r="P24" s="89">
        <v>0.7</v>
      </c>
      <c r="Q24" s="89">
        <v>1</v>
      </c>
      <c r="R24" s="100"/>
      <c r="S24" s="114" t="s">
        <v>97</v>
      </c>
      <c r="T24" s="56">
        <v>150</v>
      </c>
      <c r="U24" s="128" t="s">
        <v>97</v>
      </c>
      <c r="V24" s="137">
        <v>13</v>
      </c>
    </row>
    <row r="25" spans="1:22" ht="24.75" customHeight="1">
      <c r="A25" s="25">
        <v>14</v>
      </c>
      <c r="B25" s="34" t="s">
        <v>34</v>
      </c>
      <c r="C25" s="47">
        <v>3500</v>
      </c>
      <c r="D25" s="56">
        <v>6</v>
      </c>
      <c r="E25" s="63">
        <v>3000</v>
      </c>
      <c r="F25" s="63">
        <v>1750</v>
      </c>
      <c r="G25" s="63">
        <v>410</v>
      </c>
      <c r="H25" s="63">
        <v>400</v>
      </c>
      <c r="I25" s="63">
        <v>160</v>
      </c>
      <c r="J25" s="63">
        <v>150</v>
      </c>
      <c r="K25" s="63">
        <v>130</v>
      </c>
      <c r="L25" s="63">
        <v>120</v>
      </c>
      <c r="M25" s="63">
        <v>50</v>
      </c>
      <c r="N25" s="78">
        <v>6</v>
      </c>
      <c r="O25" s="56">
        <v>1.4</v>
      </c>
      <c r="P25" s="89">
        <v>0.7</v>
      </c>
      <c r="Q25" s="89">
        <v>1</v>
      </c>
      <c r="R25" s="100"/>
      <c r="S25" s="114">
        <v>50</v>
      </c>
      <c r="T25" s="56">
        <v>150</v>
      </c>
      <c r="U25" s="128" t="s">
        <v>97</v>
      </c>
      <c r="V25" s="137">
        <v>14</v>
      </c>
    </row>
    <row r="26" spans="1:22" ht="24.75" customHeight="1">
      <c r="A26" s="25">
        <v>15</v>
      </c>
      <c r="B26" s="34" t="s">
        <v>24</v>
      </c>
      <c r="C26" s="47">
        <v>3500</v>
      </c>
      <c r="D26" s="56">
        <v>6</v>
      </c>
      <c r="E26" s="63">
        <v>3000</v>
      </c>
      <c r="F26" s="63">
        <v>1750</v>
      </c>
      <c r="G26" s="63">
        <v>410</v>
      </c>
      <c r="H26" s="63">
        <v>400</v>
      </c>
      <c r="I26" s="63">
        <v>160</v>
      </c>
      <c r="J26" s="63">
        <v>150</v>
      </c>
      <c r="K26" s="63">
        <v>130</v>
      </c>
      <c r="L26" s="63">
        <v>120</v>
      </c>
      <c r="M26" s="63">
        <v>50</v>
      </c>
      <c r="N26" s="78">
        <v>6</v>
      </c>
      <c r="O26" s="56">
        <v>1.4</v>
      </c>
      <c r="P26" s="89">
        <v>0.7</v>
      </c>
      <c r="Q26" s="89">
        <v>1</v>
      </c>
      <c r="R26" s="100"/>
      <c r="S26" s="114" t="s">
        <v>97</v>
      </c>
      <c r="T26" s="56" t="s">
        <v>98</v>
      </c>
      <c r="U26" s="128" t="s">
        <v>97</v>
      </c>
      <c r="V26" s="137">
        <v>15</v>
      </c>
    </row>
    <row r="27" spans="1:22" ht="24.75" customHeight="1">
      <c r="A27" s="25">
        <v>16</v>
      </c>
      <c r="B27" s="34" t="s">
        <v>35</v>
      </c>
      <c r="C27" s="47">
        <v>3500</v>
      </c>
      <c r="D27" s="56">
        <v>6</v>
      </c>
      <c r="E27" s="63">
        <v>3000</v>
      </c>
      <c r="F27" s="63">
        <v>1750</v>
      </c>
      <c r="G27" s="63">
        <v>410</v>
      </c>
      <c r="H27" s="63">
        <v>400</v>
      </c>
      <c r="I27" s="63">
        <v>160</v>
      </c>
      <c r="J27" s="63">
        <v>150</v>
      </c>
      <c r="K27" s="63">
        <v>130</v>
      </c>
      <c r="L27" s="63">
        <v>120</v>
      </c>
      <c r="M27" s="63">
        <v>50</v>
      </c>
      <c r="N27" s="78">
        <v>6</v>
      </c>
      <c r="O27" s="56">
        <v>1.4</v>
      </c>
      <c r="P27" s="89">
        <v>0.7</v>
      </c>
      <c r="Q27" s="89">
        <v>1</v>
      </c>
      <c r="R27" s="100"/>
      <c r="S27" s="114" t="s">
        <v>97</v>
      </c>
      <c r="T27" s="56">
        <v>150</v>
      </c>
      <c r="U27" s="128" t="s">
        <v>97</v>
      </c>
      <c r="V27" s="137">
        <v>16</v>
      </c>
    </row>
    <row r="28" spans="1:22" ht="24.75" customHeight="1">
      <c r="A28" s="25">
        <v>17</v>
      </c>
      <c r="B28" s="34" t="s">
        <v>53</v>
      </c>
      <c r="C28" s="47">
        <v>3500</v>
      </c>
      <c r="D28" s="56">
        <v>6</v>
      </c>
      <c r="E28" s="63">
        <v>3000</v>
      </c>
      <c r="F28" s="63">
        <v>1750</v>
      </c>
      <c r="G28" s="63">
        <v>410</v>
      </c>
      <c r="H28" s="63">
        <v>400</v>
      </c>
      <c r="I28" s="63">
        <v>160</v>
      </c>
      <c r="J28" s="63">
        <v>150</v>
      </c>
      <c r="K28" s="63">
        <v>130</v>
      </c>
      <c r="L28" s="63">
        <v>120</v>
      </c>
      <c r="M28" s="63">
        <v>50</v>
      </c>
      <c r="N28" s="78">
        <v>6</v>
      </c>
      <c r="O28" s="56">
        <v>1.4</v>
      </c>
      <c r="P28" s="89">
        <v>0.7</v>
      </c>
      <c r="Q28" s="89">
        <v>1</v>
      </c>
      <c r="R28" s="100"/>
      <c r="S28" s="114" t="s">
        <v>97</v>
      </c>
      <c r="T28" s="56">
        <v>150</v>
      </c>
      <c r="U28" s="128" t="s">
        <v>97</v>
      </c>
      <c r="V28" s="137">
        <v>17</v>
      </c>
    </row>
    <row r="29" spans="1:22" ht="24.75" customHeight="1">
      <c r="A29" s="25">
        <v>18</v>
      </c>
      <c r="B29" s="34" t="s">
        <v>10</v>
      </c>
      <c r="C29" s="47">
        <v>3500</v>
      </c>
      <c r="D29" s="56">
        <v>6</v>
      </c>
      <c r="E29" s="63">
        <v>3000</v>
      </c>
      <c r="F29" s="63">
        <v>1750</v>
      </c>
      <c r="G29" s="63">
        <v>410</v>
      </c>
      <c r="H29" s="63">
        <v>400</v>
      </c>
      <c r="I29" s="63">
        <v>160</v>
      </c>
      <c r="J29" s="63">
        <v>150</v>
      </c>
      <c r="K29" s="63">
        <v>130</v>
      </c>
      <c r="L29" s="63">
        <v>120</v>
      </c>
      <c r="M29" s="63">
        <v>50</v>
      </c>
      <c r="N29" s="78">
        <v>6</v>
      </c>
      <c r="O29" s="56">
        <v>1.4</v>
      </c>
      <c r="P29" s="89">
        <v>0.7</v>
      </c>
      <c r="Q29" s="89">
        <v>1</v>
      </c>
      <c r="R29" s="100"/>
      <c r="S29" s="114" t="s">
        <v>97</v>
      </c>
      <c r="T29" s="56">
        <v>150</v>
      </c>
      <c r="U29" s="128" t="s">
        <v>97</v>
      </c>
      <c r="V29" s="137">
        <v>18</v>
      </c>
    </row>
    <row r="30" spans="1:22" ht="24.75" customHeight="1">
      <c r="A30" s="25">
        <v>19</v>
      </c>
      <c r="B30" s="34" t="s">
        <v>38</v>
      </c>
      <c r="C30" s="47">
        <v>3500</v>
      </c>
      <c r="D30" s="56">
        <v>6</v>
      </c>
      <c r="E30" s="63">
        <v>3000</v>
      </c>
      <c r="F30" s="63">
        <v>1750</v>
      </c>
      <c r="G30" s="63">
        <v>410</v>
      </c>
      <c r="H30" s="63">
        <v>400</v>
      </c>
      <c r="I30" s="63">
        <v>160</v>
      </c>
      <c r="J30" s="63">
        <v>150</v>
      </c>
      <c r="K30" s="63">
        <v>130</v>
      </c>
      <c r="L30" s="63">
        <v>120</v>
      </c>
      <c r="M30" s="63">
        <v>50</v>
      </c>
      <c r="N30" s="78">
        <v>6</v>
      </c>
      <c r="O30" s="56">
        <v>1.4</v>
      </c>
      <c r="P30" s="89">
        <v>0.7</v>
      </c>
      <c r="Q30" s="89">
        <v>1</v>
      </c>
      <c r="R30" s="100"/>
      <c r="S30" s="114" t="s">
        <v>97</v>
      </c>
      <c r="T30" s="56">
        <v>150</v>
      </c>
      <c r="U30" s="128" t="s">
        <v>97</v>
      </c>
      <c r="V30" s="137">
        <v>19</v>
      </c>
    </row>
    <row r="31" spans="1:22" ht="24.75" customHeight="1">
      <c r="A31" s="25">
        <v>20</v>
      </c>
      <c r="B31" s="34" t="s">
        <v>39</v>
      </c>
      <c r="C31" s="47">
        <v>3500</v>
      </c>
      <c r="D31" s="56">
        <v>6</v>
      </c>
      <c r="E31" s="63">
        <v>3000</v>
      </c>
      <c r="F31" s="63">
        <v>1750</v>
      </c>
      <c r="G31" s="63">
        <v>410</v>
      </c>
      <c r="H31" s="63">
        <v>400</v>
      </c>
      <c r="I31" s="63">
        <v>160</v>
      </c>
      <c r="J31" s="63">
        <v>150</v>
      </c>
      <c r="K31" s="63">
        <v>130</v>
      </c>
      <c r="L31" s="63">
        <v>120</v>
      </c>
      <c r="M31" s="63">
        <v>50</v>
      </c>
      <c r="N31" s="78">
        <v>6</v>
      </c>
      <c r="O31" s="56">
        <v>1.4</v>
      </c>
      <c r="P31" s="89">
        <v>0.7</v>
      </c>
      <c r="Q31" s="89">
        <v>1</v>
      </c>
      <c r="R31" s="100"/>
      <c r="S31" s="114" t="s">
        <v>97</v>
      </c>
      <c r="T31" s="56" t="s">
        <v>97</v>
      </c>
      <c r="U31" s="128" t="s">
        <v>97</v>
      </c>
      <c r="V31" s="137">
        <v>20</v>
      </c>
    </row>
    <row r="32" spans="1:22" ht="24.75" customHeight="1">
      <c r="A32" s="25">
        <v>21</v>
      </c>
      <c r="B32" s="34" t="s">
        <v>41</v>
      </c>
      <c r="C32" s="47">
        <v>3500</v>
      </c>
      <c r="D32" s="56">
        <v>6</v>
      </c>
      <c r="E32" s="63">
        <v>3000</v>
      </c>
      <c r="F32" s="63">
        <v>1750</v>
      </c>
      <c r="G32" s="63">
        <v>410</v>
      </c>
      <c r="H32" s="63">
        <v>400</v>
      </c>
      <c r="I32" s="63">
        <v>160</v>
      </c>
      <c r="J32" s="63">
        <v>150</v>
      </c>
      <c r="K32" s="63">
        <v>130</v>
      </c>
      <c r="L32" s="63">
        <v>120</v>
      </c>
      <c r="M32" s="63">
        <v>50</v>
      </c>
      <c r="N32" s="78">
        <v>6</v>
      </c>
      <c r="O32" s="56">
        <v>1.4</v>
      </c>
      <c r="P32" s="89">
        <v>0.7</v>
      </c>
      <c r="Q32" s="89">
        <v>1</v>
      </c>
      <c r="R32" s="100"/>
      <c r="S32" s="114" t="s">
        <v>97</v>
      </c>
      <c r="T32" s="56" t="s">
        <v>97</v>
      </c>
      <c r="U32" s="128" t="s">
        <v>97</v>
      </c>
      <c r="V32" s="137">
        <v>21</v>
      </c>
    </row>
    <row r="33" spans="1:22" ht="24.75" customHeight="1">
      <c r="A33" s="25">
        <v>22</v>
      </c>
      <c r="B33" s="34" t="s">
        <v>42</v>
      </c>
      <c r="C33" s="47">
        <v>3500</v>
      </c>
      <c r="D33" s="56">
        <v>6</v>
      </c>
      <c r="E33" s="63">
        <v>3000</v>
      </c>
      <c r="F33" s="63">
        <v>1750</v>
      </c>
      <c r="G33" s="63">
        <v>410</v>
      </c>
      <c r="H33" s="63">
        <v>400</v>
      </c>
      <c r="I33" s="63">
        <v>160</v>
      </c>
      <c r="J33" s="63">
        <v>150</v>
      </c>
      <c r="K33" s="63">
        <v>130</v>
      </c>
      <c r="L33" s="63">
        <v>120</v>
      </c>
      <c r="M33" s="63">
        <v>50</v>
      </c>
      <c r="N33" s="78">
        <v>6</v>
      </c>
      <c r="O33" s="56">
        <v>1.4</v>
      </c>
      <c r="P33" s="89">
        <v>0.7</v>
      </c>
      <c r="Q33" s="89">
        <v>1</v>
      </c>
      <c r="R33" s="100"/>
      <c r="S33" s="114" t="s">
        <v>97</v>
      </c>
      <c r="T33" s="56">
        <v>150</v>
      </c>
      <c r="U33" s="128" t="s">
        <v>97</v>
      </c>
      <c r="V33" s="137">
        <v>22</v>
      </c>
    </row>
    <row r="34" spans="1:22" ht="24.75" customHeight="1">
      <c r="A34" s="25">
        <v>23</v>
      </c>
      <c r="B34" s="34" t="s">
        <v>56</v>
      </c>
      <c r="C34" s="47">
        <v>3500</v>
      </c>
      <c r="D34" s="56">
        <v>6</v>
      </c>
      <c r="E34" s="63">
        <v>3000</v>
      </c>
      <c r="F34" s="63">
        <v>1750</v>
      </c>
      <c r="G34" s="63">
        <v>410</v>
      </c>
      <c r="H34" s="63">
        <v>400</v>
      </c>
      <c r="I34" s="63">
        <v>160</v>
      </c>
      <c r="J34" s="63">
        <v>150</v>
      </c>
      <c r="K34" s="63">
        <v>130</v>
      </c>
      <c r="L34" s="63">
        <v>120</v>
      </c>
      <c r="M34" s="63">
        <v>50</v>
      </c>
      <c r="N34" s="78">
        <v>6</v>
      </c>
      <c r="O34" s="56">
        <v>1.4</v>
      </c>
      <c r="P34" s="89">
        <v>0.7</v>
      </c>
      <c r="Q34" s="89">
        <v>1</v>
      </c>
      <c r="R34" s="100"/>
      <c r="S34" s="114" t="s">
        <v>97</v>
      </c>
      <c r="T34" s="56">
        <v>150</v>
      </c>
      <c r="U34" s="128" t="s">
        <v>97</v>
      </c>
      <c r="V34" s="137">
        <v>23</v>
      </c>
    </row>
    <row r="35" spans="1:22" ht="24.75" customHeight="1">
      <c r="A35" s="25">
        <v>24</v>
      </c>
      <c r="B35" s="34" t="s">
        <v>44</v>
      </c>
      <c r="C35" s="47">
        <v>3500</v>
      </c>
      <c r="D35" s="56">
        <v>6</v>
      </c>
      <c r="E35" s="63">
        <v>3000</v>
      </c>
      <c r="F35" s="63">
        <v>1750</v>
      </c>
      <c r="G35" s="63">
        <v>410</v>
      </c>
      <c r="H35" s="63">
        <v>400</v>
      </c>
      <c r="I35" s="63">
        <v>160</v>
      </c>
      <c r="J35" s="63">
        <v>150</v>
      </c>
      <c r="K35" s="63">
        <v>130</v>
      </c>
      <c r="L35" s="63">
        <v>120</v>
      </c>
      <c r="M35" s="63">
        <v>50</v>
      </c>
      <c r="N35" s="78">
        <v>6</v>
      </c>
      <c r="O35" s="56">
        <v>1.4</v>
      </c>
      <c r="P35" s="89">
        <v>0.7</v>
      </c>
      <c r="Q35" s="89">
        <v>1</v>
      </c>
      <c r="R35" s="100"/>
      <c r="S35" s="114" t="s">
        <v>97</v>
      </c>
      <c r="T35" s="56">
        <v>150</v>
      </c>
      <c r="U35" s="128" t="s">
        <v>97</v>
      </c>
      <c r="V35" s="137">
        <v>24</v>
      </c>
    </row>
    <row r="36" spans="1:22" ht="24.75" customHeight="1">
      <c r="A36" s="27">
        <v>25</v>
      </c>
      <c r="B36" s="37" t="s">
        <v>4</v>
      </c>
      <c r="C36" s="48">
        <v>3500</v>
      </c>
      <c r="D36" s="57">
        <v>6</v>
      </c>
      <c r="E36" s="66">
        <v>3000</v>
      </c>
      <c r="F36" s="66">
        <v>1750</v>
      </c>
      <c r="G36" s="66">
        <v>410</v>
      </c>
      <c r="H36" s="66">
        <v>400</v>
      </c>
      <c r="I36" s="66">
        <v>160</v>
      </c>
      <c r="J36" s="66">
        <v>150</v>
      </c>
      <c r="K36" s="66">
        <v>130</v>
      </c>
      <c r="L36" s="66">
        <v>120</v>
      </c>
      <c r="M36" s="66">
        <v>50</v>
      </c>
      <c r="N36" s="79">
        <v>6</v>
      </c>
      <c r="O36" s="57">
        <v>1.4</v>
      </c>
      <c r="P36" s="92">
        <v>0.7</v>
      </c>
      <c r="Q36" s="92">
        <v>1</v>
      </c>
      <c r="R36" s="106"/>
      <c r="S36" s="117" t="s">
        <v>97</v>
      </c>
      <c r="T36" s="57">
        <v>150</v>
      </c>
      <c r="U36" s="132" t="s">
        <v>97</v>
      </c>
      <c r="V36" s="31">
        <v>25</v>
      </c>
    </row>
    <row r="37" spans="1:22" ht="24.75" customHeight="1">
      <c r="A37" s="18"/>
    </row>
    <row r="38" spans="1:22" ht="34.5" customHeight="1">
      <c r="A38" s="28" t="s">
        <v>55</v>
      </c>
      <c r="B38" s="28"/>
      <c r="C38" s="28"/>
      <c r="D38" s="28"/>
      <c r="E38" s="28"/>
      <c r="F38" s="28"/>
      <c r="G38" s="28"/>
      <c r="H38" s="28"/>
      <c r="I38" s="28"/>
      <c r="J38" s="28"/>
      <c r="K38" s="28"/>
    </row>
    <row r="39" spans="1:22" ht="19.5" customHeight="1">
      <c r="A39" s="28" t="s">
        <v>104</v>
      </c>
      <c r="B39" s="28"/>
      <c r="C39" s="28"/>
      <c r="D39" s="28"/>
      <c r="E39" s="28"/>
      <c r="F39" s="28"/>
      <c r="G39" s="28"/>
      <c r="H39" s="28"/>
      <c r="I39" s="28"/>
      <c r="J39" s="28"/>
      <c r="K39" s="28"/>
    </row>
    <row r="40" spans="1:22" ht="18.75" customHeight="1"/>
  </sheetData>
  <mergeCells count="26">
    <mergeCell ref="C5:N5"/>
    <mergeCell ref="P5:Q5"/>
    <mergeCell ref="C6:D6"/>
    <mergeCell ref="E6:M6"/>
    <mergeCell ref="R7:T7"/>
    <mergeCell ref="R8:S8"/>
    <mergeCell ref="A38:K38"/>
    <mergeCell ref="A39:K39"/>
    <mergeCell ref="O5:O8"/>
    <mergeCell ref="U5:U8"/>
    <mergeCell ref="V5:V9"/>
    <mergeCell ref="N6:N8"/>
    <mergeCell ref="P6:P8"/>
    <mergeCell ref="Q6:Q8"/>
    <mergeCell ref="C7:C8"/>
    <mergeCell ref="D7:D8"/>
    <mergeCell ref="E7:E8"/>
    <mergeCell ref="F7:F8"/>
    <mergeCell ref="G7:G8"/>
    <mergeCell ref="H7:H8"/>
    <mergeCell ref="I7:I8"/>
    <mergeCell ref="J7:J8"/>
    <mergeCell ref="K7:K8"/>
    <mergeCell ref="L7:L8"/>
    <mergeCell ref="M7:M8"/>
    <mergeCell ref="V16:V18"/>
  </mergeCells>
  <phoneticPr fontId="2"/>
  <pageMargins left="0.78740157480314965" right="0.59055118110236227" top="0.59055118110236227" bottom="0.59055118110236227" header="0.19685039370078741" footer="0.19685039370078741"/>
  <pageSetup paperSize="9" scale="80" firstPageNumber="1" fitToWidth="1" fitToHeight="1" orientation="portrait" usePrinterDefaults="1" useFirstPageNumber="1" r:id="rId1"/>
  <headerFooter scaleWithDoc="0" alignWithMargins="0">
    <oddFooter>&amp;C- &amp;P -</oddFooter>
  </headerFooter>
  <colBreaks count="1" manualBreakCount="1">
    <brk id="11" max="3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8080"/>
  </sheetPr>
  <dimension ref="A1:AY37"/>
  <sheetViews>
    <sheetView view="pageBreakPreview" topLeftCell="A4" zoomScaleSheetLayoutView="100" workbookViewId="0">
      <pane xSplit="2" topLeftCell="C1" activePane="topRight" state="frozen"/>
      <selection pane="topRight" activeCell="AX19" sqref="AX19:AY19"/>
    </sheetView>
  </sheetViews>
  <sheetFormatPr defaultColWidth="10.625" defaultRowHeight="18" customHeight="1"/>
  <cols>
    <col min="1" max="1" width="5.625" style="16" customWidth="1"/>
    <col min="2" max="2" width="10.625" style="16"/>
    <col min="3" max="21" width="10" style="16" customWidth="1"/>
    <col min="22" max="22" width="4.75" style="16" customWidth="1"/>
    <col min="23" max="23" width="0.125" style="16" customWidth="1"/>
    <col min="24" max="24" width="5.625" style="16" customWidth="1"/>
    <col min="25" max="25" width="10.625" style="17"/>
    <col min="26" max="44" width="10" style="16" customWidth="1"/>
    <col min="45" max="45" width="4.75" style="16" customWidth="1"/>
    <col min="46" max="46" width="0.125" style="16" customWidth="1"/>
    <col min="47" max="47" width="5.625" style="16" customWidth="1"/>
    <col min="48" max="48" width="10.625" style="17"/>
    <col min="49" max="51" width="10" style="16" customWidth="1"/>
    <col min="52" max="16384" width="10.625" style="16"/>
  </cols>
  <sheetData>
    <row r="1" spans="1:51" ht="18" customHeight="1">
      <c r="A1" s="19" t="str">
        <f>"令和"&amp;DBCS(表紙!H1)&amp;"年度　市町村別市町村税の税率一覧"</f>
        <v>令和３年度　市町村別市町村税の税率一覧</v>
      </c>
    </row>
    <row r="2" spans="1:51" ht="9.75" customHeight="1"/>
    <row r="3" spans="1:51" ht="18" customHeight="1">
      <c r="A3" s="16" t="s">
        <v>103</v>
      </c>
      <c r="X3" s="16" t="s">
        <v>103</v>
      </c>
      <c r="AU3" s="16" t="s">
        <v>103</v>
      </c>
    </row>
    <row r="4" spans="1:51" ht="18" customHeight="1">
      <c r="G4" s="68"/>
      <c r="H4" s="68"/>
      <c r="X4" s="16" t="s">
        <v>94</v>
      </c>
      <c r="AU4" s="16" t="s">
        <v>94</v>
      </c>
    </row>
    <row r="5" spans="1:51" ht="23.25" customHeight="1">
      <c r="A5" s="20"/>
      <c r="B5" s="29" t="s">
        <v>3</v>
      </c>
      <c r="C5" s="142" t="s">
        <v>69</v>
      </c>
      <c r="D5" s="150"/>
      <c r="E5" s="150"/>
      <c r="F5" s="150"/>
      <c r="G5" s="156" t="s">
        <v>81</v>
      </c>
      <c r="H5" s="157"/>
      <c r="I5" s="157"/>
      <c r="J5" s="157"/>
      <c r="K5" s="157"/>
      <c r="L5" s="157"/>
      <c r="M5" s="157"/>
      <c r="N5" s="157"/>
      <c r="O5" s="157"/>
      <c r="P5" s="157"/>
      <c r="Q5" s="157"/>
      <c r="R5" s="157"/>
      <c r="S5" s="157"/>
      <c r="T5" s="157"/>
      <c r="U5" s="177"/>
      <c r="V5" s="185" t="s">
        <v>29</v>
      </c>
      <c r="W5" s="193"/>
      <c r="X5" s="197"/>
      <c r="Y5" s="206" t="s">
        <v>3</v>
      </c>
      <c r="Z5" s="211" t="s">
        <v>70</v>
      </c>
      <c r="AA5" s="214"/>
      <c r="AB5" s="214"/>
      <c r="AC5" s="214"/>
      <c r="AD5" s="214"/>
      <c r="AE5" s="214"/>
      <c r="AF5" s="214"/>
      <c r="AG5" s="214"/>
      <c r="AH5" s="214"/>
      <c r="AI5" s="214"/>
      <c r="AJ5" s="214"/>
      <c r="AK5" s="214"/>
      <c r="AL5" s="214"/>
      <c r="AM5" s="214"/>
      <c r="AN5" s="214"/>
      <c r="AO5" s="214"/>
      <c r="AP5" s="214"/>
      <c r="AQ5" s="214"/>
      <c r="AR5" s="220"/>
      <c r="AS5" s="133" t="s">
        <v>29</v>
      </c>
      <c r="AT5" s="193"/>
      <c r="AU5" s="197"/>
      <c r="AV5" s="206" t="s">
        <v>3</v>
      </c>
      <c r="AW5" s="228" t="s">
        <v>71</v>
      </c>
      <c r="AX5" s="229" t="s">
        <v>92</v>
      </c>
      <c r="AY5" s="235"/>
    </row>
    <row r="6" spans="1:51" ht="21" customHeight="1">
      <c r="A6" s="21"/>
      <c r="B6" s="30"/>
      <c r="C6" s="143" t="s">
        <v>72</v>
      </c>
      <c r="D6" s="143" t="s">
        <v>73</v>
      </c>
      <c r="E6" s="143" t="s">
        <v>11</v>
      </c>
      <c r="F6" s="143" t="s">
        <v>74</v>
      </c>
      <c r="G6" s="143" t="s">
        <v>75</v>
      </c>
      <c r="H6" s="143" t="s">
        <v>76</v>
      </c>
      <c r="I6" s="143" t="s">
        <v>77</v>
      </c>
      <c r="J6" s="143" t="s">
        <v>36</v>
      </c>
      <c r="K6" s="143" t="s">
        <v>78</v>
      </c>
      <c r="L6" s="143" t="s">
        <v>79</v>
      </c>
      <c r="M6" s="143" t="s">
        <v>80</v>
      </c>
      <c r="N6" s="160" t="s">
        <v>82</v>
      </c>
      <c r="O6" s="162"/>
      <c r="P6" s="162"/>
      <c r="Q6" s="162"/>
      <c r="R6" s="161" t="s">
        <v>58</v>
      </c>
      <c r="S6" s="174"/>
      <c r="T6" s="174"/>
      <c r="U6" s="178"/>
      <c r="V6" s="186"/>
      <c r="W6" s="193"/>
      <c r="X6" s="198"/>
      <c r="Y6" s="207"/>
      <c r="Z6" s="161" t="s">
        <v>83</v>
      </c>
      <c r="AA6" s="174"/>
      <c r="AB6" s="174"/>
      <c r="AC6" s="174"/>
      <c r="AD6" s="161" t="s">
        <v>84</v>
      </c>
      <c r="AE6" s="174"/>
      <c r="AF6" s="174"/>
      <c r="AG6" s="174"/>
      <c r="AH6" s="161" t="s">
        <v>85</v>
      </c>
      <c r="AI6" s="174"/>
      <c r="AJ6" s="174"/>
      <c r="AK6" s="163"/>
      <c r="AL6" s="161" t="s">
        <v>96</v>
      </c>
      <c r="AM6" s="174"/>
      <c r="AN6" s="174"/>
      <c r="AO6" s="163"/>
      <c r="AP6" s="216" t="s">
        <v>86</v>
      </c>
      <c r="AQ6" s="143" t="s">
        <v>87</v>
      </c>
      <c r="AR6" s="221" t="s">
        <v>88</v>
      </c>
      <c r="AS6" s="134"/>
      <c r="AT6" s="193"/>
      <c r="AU6" s="198"/>
      <c r="AV6" s="207"/>
      <c r="AW6" s="217"/>
      <c r="AX6" s="230"/>
      <c r="AY6" s="236"/>
    </row>
    <row r="7" spans="1:51" ht="21" customHeight="1">
      <c r="A7" s="21"/>
      <c r="B7" s="30"/>
      <c r="C7" s="144"/>
      <c r="D7" s="144"/>
      <c r="E7" s="144"/>
      <c r="F7" s="144"/>
      <c r="G7" s="144"/>
      <c r="H7" s="144"/>
      <c r="I7" s="158"/>
      <c r="J7" s="158"/>
      <c r="K7" s="144"/>
      <c r="L7" s="158"/>
      <c r="M7" s="144"/>
      <c r="N7" s="161" t="s">
        <v>28</v>
      </c>
      <c r="O7" s="163"/>
      <c r="P7" s="161" t="s">
        <v>89</v>
      </c>
      <c r="Q7" s="163"/>
      <c r="R7" s="161" t="s">
        <v>28</v>
      </c>
      <c r="S7" s="163"/>
      <c r="T7" s="161" t="s">
        <v>89</v>
      </c>
      <c r="U7" s="178"/>
      <c r="V7" s="186"/>
      <c r="W7" s="193"/>
      <c r="X7" s="199"/>
      <c r="Y7" s="208"/>
      <c r="Z7" s="161" t="s">
        <v>28</v>
      </c>
      <c r="AA7" s="163"/>
      <c r="AB7" s="161" t="s">
        <v>89</v>
      </c>
      <c r="AC7" s="163"/>
      <c r="AD7" s="161" t="s">
        <v>28</v>
      </c>
      <c r="AE7" s="163"/>
      <c r="AF7" s="161" t="s">
        <v>89</v>
      </c>
      <c r="AG7" s="163"/>
      <c r="AH7" s="161" t="s">
        <v>28</v>
      </c>
      <c r="AI7" s="163"/>
      <c r="AJ7" s="161" t="s">
        <v>89</v>
      </c>
      <c r="AK7" s="163"/>
      <c r="AL7" s="161" t="s">
        <v>28</v>
      </c>
      <c r="AM7" s="163"/>
      <c r="AN7" s="161" t="s">
        <v>95</v>
      </c>
      <c r="AO7" s="163"/>
      <c r="AP7" s="217"/>
      <c r="AQ7" s="158"/>
      <c r="AR7" s="222"/>
      <c r="AS7" s="134"/>
      <c r="AT7" s="193"/>
      <c r="AU7" s="199"/>
      <c r="AV7" s="208"/>
      <c r="AW7" s="217"/>
      <c r="AX7" s="230"/>
      <c r="AY7" s="236"/>
    </row>
    <row r="8" spans="1:51" ht="28.5" customHeight="1">
      <c r="A8" s="21"/>
      <c r="B8" s="30"/>
      <c r="C8" s="144"/>
      <c r="D8" s="144"/>
      <c r="E8" s="144"/>
      <c r="F8" s="144"/>
      <c r="G8" s="144"/>
      <c r="H8" s="144"/>
      <c r="I8" s="158"/>
      <c r="J8" s="158"/>
      <c r="K8" s="144"/>
      <c r="L8" s="158"/>
      <c r="M8" s="144"/>
      <c r="N8" s="158" t="s">
        <v>90</v>
      </c>
      <c r="O8" s="158" t="s">
        <v>91</v>
      </c>
      <c r="P8" s="158" t="s">
        <v>90</v>
      </c>
      <c r="Q8" s="158" t="s">
        <v>91</v>
      </c>
      <c r="R8" s="158" t="s">
        <v>90</v>
      </c>
      <c r="S8" s="158" t="s">
        <v>91</v>
      </c>
      <c r="T8" s="158" t="s">
        <v>90</v>
      </c>
      <c r="U8" s="179" t="s">
        <v>91</v>
      </c>
      <c r="V8" s="186"/>
      <c r="W8" s="193"/>
      <c r="X8" s="199"/>
      <c r="Y8" s="208"/>
      <c r="Z8" s="212" t="s">
        <v>90</v>
      </c>
      <c r="AA8" s="158" t="s">
        <v>91</v>
      </c>
      <c r="AB8" s="158" t="s">
        <v>90</v>
      </c>
      <c r="AC8" s="158" t="s">
        <v>91</v>
      </c>
      <c r="AD8" s="212" t="s">
        <v>90</v>
      </c>
      <c r="AE8" s="158" t="s">
        <v>91</v>
      </c>
      <c r="AF8" s="158" t="s">
        <v>90</v>
      </c>
      <c r="AG8" s="158" t="s">
        <v>91</v>
      </c>
      <c r="AH8" s="143" t="s">
        <v>90</v>
      </c>
      <c r="AI8" s="158" t="s">
        <v>91</v>
      </c>
      <c r="AJ8" s="158" t="s">
        <v>90</v>
      </c>
      <c r="AK8" s="158" t="s">
        <v>91</v>
      </c>
      <c r="AL8" s="212" t="s">
        <v>90</v>
      </c>
      <c r="AM8" s="158" t="s">
        <v>91</v>
      </c>
      <c r="AN8" s="158" t="s">
        <v>90</v>
      </c>
      <c r="AO8" s="158" t="s">
        <v>91</v>
      </c>
      <c r="AP8" s="217"/>
      <c r="AQ8" s="158"/>
      <c r="AR8" s="222"/>
      <c r="AS8" s="134"/>
      <c r="AT8" s="193"/>
      <c r="AU8" s="199"/>
      <c r="AV8" s="208"/>
      <c r="AW8" s="217"/>
      <c r="AX8" s="230"/>
      <c r="AY8" s="236"/>
    </row>
    <row r="9" spans="1:51" ht="24.75" customHeight="1">
      <c r="A9" s="22" t="s">
        <v>8</v>
      </c>
      <c r="B9" s="31"/>
      <c r="C9" s="145" t="s">
        <v>18</v>
      </c>
      <c r="D9" s="145" t="s">
        <v>18</v>
      </c>
      <c r="E9" s="145" t="s">
        <v>18</v>
      </c>
      <c r="F9" s="145" t="s">
        <v>18</v>
      </c>
      <c r="G9" s="145" t="s">
        <v>18</v>
      </c>
      <c r="H9" s="145" t="s">
        <v>18</v>
      </c>
      <c r="I9" s="145" t="s">
        <v>18</v>
      </c>
      <c r="J9" s="145" t="s">
        <v>18</v>
      </c>
      <c r="K9" s="145" t="s">
        <v>18</v>
      </c>
      <c r="L9" s="145" t="s">
        <v>18</v>
      </c>
      <c r="M9" s="145" t="s">
        <v>18</v>
      </c>
      <c r="N9" s="145" t="s">
        <v>18</v>
      </c>
      <c r="O9" s="145" t="s">
        <v>18</v>
      </c>
      <c r="P9" s="145" t="s">
        <v>18</v>
      </c>
      <c r="Q9" s="145" t="s">
        <v>18</v>
      </c>
      <c r="R9" s="145" t="s">
        <v>18</v>
      </c>
      <c r="S9" s="145" t="s">
        <v>18</v>
      </c>
      <c r="T9" s="145" t="s">
        <v>18</v>
      </c>
      <c r="U9" s="180" t="s">
        <v>18</v>
      </c>
      <c r="V9" s="187"/>
      <c r="W9" s="193"/>
      <c r="X9" s="200" t="s">
        <v>8</v>
      </c>
      <c r="Y9" s="208"/>
      <c r="Z9" s="213" t="s">
        <v>18</v>
      </c>
      <c r="AA9" s="145" t="s">
        <v>18</v>
      </c>
      <c r="AB9" s="145" t="s">
        <v>18</v>
      </c>
      <c r="AC9" s="145" t="s">
        <v>18</v>
      </c>
      <c r="AD9" s="213" t="s">
        <v>18</v>
      </c>
      <c r="AE9" s="145" t="s">
        <v>18</v>
      </c>
      <c r="AF9" s="145" t="s">
        <v>18</v>
      </c>
      <c r="AG9" s="145" t="s">
        <v>18</v>
      </c>
      <c r="AH9" s="145" t="s">
        <v>18</v>
      </c>
      <c r="AI9" s="145" t="s">
        <v>18</v>
      </c>
      <c r="AJ9" s="145" t="s">
        <v>18</v>
      </c>
      <c r="AK9" s="145" t="s">
        <v>18</v>
      </c>
      <c r="AL9" s="213" t="s">
        <v>18</v>
      </c>
      <c r="AM9" s="145" t="s">
        <v>18</v>
      </c>
      <c r="AN9" s="145" t="s">
        <v>18</v>
      </c>
      <c r="AO9" s="145" t="s">
        <v>18</v>
      </c>
      <c r="AP9" s="145" t="s">
        <v>18</v>
      </c>
      <c r="AQ9" s="145" t="s">
        <v>18</v>
      </c>
      <c r="AR9" s="180" t="s">
        <v>18</v>
      </c>
      <c r="AS9" s="135"/>
      <c r="AT9" s="226"/>
      <c r="AU9" s="200" t="s">
        <v>8</v>
      </c>
      <c r="AV9" s="208"/>
      <c r="AW9" s="145" t="s">
        <v>18</v>
      </c>
      <c r="AX9" s="231" t="s">
        <v>18</v>
      </c>
      <c r="AY9" s="237"/>
    </row>
    <row r="10" spans="1:51" ht="24.75" customHeight="1">
      <c r="A10" s="23">
        <v>1</v>
      </c>
      <c r="B10" s="32" t="s">
        <v>21</v>
      </c>
      <c r="C10" s="146">
        <v>2000</v>
      </c>
      <c r="D10" s="146">
        <v>2000</v>
      </c>
      <c r="E10" s="151">
        <v>2400</v>
      </c>
      <c r="F10" s="151">
        <v>3700</v>
      </c>
      <c r="G10" s="151">
        <v>3600</v>
      </c>
      <c r="H10" s="151">
        <v>3100</v>
      </c>
      <c r="I10" s="151">
        <v>3900</v>
      </c>
      <c r="J10" s="151">
        <v>4600</v>
      </c>
      <c r="K10" s="151">
        <v>1000</v>
      </c>
      <c r="L10" s="151">
        <v>2000</v>
      </c>
      <c r="M10" s="146">
        <v>3000</v>
      </c>
      <c r="N10" s="146">
        <v>5500</v>
      </c>
      <c r="O10" s="146">
        <v>7200</v>
      </c>
      <c r="P10" s="164">
        <v>3000</v>
      </c>
      <c r="Q10" s="146">
        <v>4000</v>
      </c>
      <c r="R10" s="171">
        <v>6900</v>
      </c>
      <c r="S10" s="151">
        <v>10800</v>
      </c>
      <c r="T10" s="151">
        <v>3800</v>
      </c>
      <c r="U10" s="181">
        <v>5000</v>
      </c>
      <c r="V10" s="188">
        <v>1</v>
      </c>
      <c r="W10" s="194"/>
      <c r="X10" s="201">
        <v>1</v>
      </c>
      <c r="Y10" s="209" t="s">
        <v>21</v>
      </c>
      <c r="Z10" s="171">
        <v>8200</v>
      </c>
      <c r="AA10" s="151">
        <v>12900</v>
      </c>
      <c r="AB10" s="171">
        <v>4500</v>
      </c>
      <c r="AC10" s="151">
        <v>6000</v>
      </c>
      <c r="AD10" s="171">
        <v>1800</v>
      </c>
      <c r="AE10" s="151">
        <v>2700</v>
      </c>
      <c r="AF10" s="171">
        <v>1000</v>
      </c>
      <c r="AG10" s="151">
        <v>1300</v>
      </c>
      <c r="AH10" s="154">
        <v>3500</v>
      </c>
      <c r="AI10" s="151">
        <v>5400</v>
      </c>
      <c r="AJ10" s="171">
        <v>1900</v>
      </c>
      <c r="AK10" s="151">
        <v>2500</v>
      </c>
      <c r="AL10" s="171">
        <v>5200</v>
      </c>
      <c r="AM10" s="151">
        <v>8100</v>
      </c>
      <c r="AN10" s="171">
        <v>2900</v>
      </c>
      <c r="AO10" s="151">
        <v>3800</v>
      </c>
      <c r="AP10" s="171">
        <v>3600</v>
      </c>
      <c r="AQ10" s="151">
        <v>2400</v>
      </c>
      <c r="AR10" s="181">
        <v>5900</v>
      </c>
      <c r="AS10" s="223">
        <v>1</v>
      </c>
      <c r="AT10" s="227"/>
      <c r="AU10" s="201">
        <v>1</v>
      </c>
      <c r="AV10" s="136" t="s">
        <v>21</v>
      </c>
      <c r="AW10" s="171">
        <v>6000</v>
      </c>
      <c r="AX10" s="232" t="s">
        <v>93</v>
      </c>
      <c r="AY10" s="181">
        <v>3600</v>
      </c>
    </row>
    <row r="11" spans="1:51" s="18" customFormat="1" ht="24.75" customHeight="1">
      <c r="A11" s="24">
        <v>2</v>
      </c>
      <c r="B11" s="33" t="s">
        <v>25</v>
      </c>
      <c r="C11" s="147">
        <v>2000</v>
      </c>
      <c r="D11" s="147">
        <v>2000</v>
      </c>
      <c r="E11" s="152">
        <v>2400</v>
      </c>
      <c r="F11" s="152">
        <v>3700</v>
      </c>
      <c r="G11" s="152">
        <v>3600</v>
      </c>
      <c r="H11" s="152">
        <v>3100</v>
      </c>
      <c r="I11" s="152">
        <v>3900</v>
      </c>
      <c r="J11" s="152">
        <v>4600</v>
      </c>
      <c r="K11" s="152">
        <v>1000</v>
      </c>
      <c r="L11" s="152">
        <v>2000</v>
      </c>
      <c r="M11" s="147">
        <v>3000</v>
      </c>
      <c r="N11" s="147">
        <v>5500</v>
      </c>
      <c r="O11" s="147">
        <v>7200</v>
      </c>
      <c r="P11" s="165">
        <v>3000</v>
      </c>
      <c r="Q11" s="147">
        <v>4000</v>
      </c>
      <c r="R11" s="166">
        <v>6900</v>
      </c>
      <c r="S11" s="153">
        <v>10800</v>
      </c>
      <c r="T11" s="153">
        <v>3800</v>
      </c>
      <c r="U11" s="182">
        <v>5000</v>
      </c>
      <c r="V11" s="189">
        <v>2</v>
      </c>
      <c r="W11" s="195"/>
      <c r="X11" s="202">
        <v>2</v>
      </c>
      <c r="Y11" s="137" t="s">
        <v>25</v>
      </c>
      <c r="Z11" s="166">
        <v>8200</v>
      </c>
      <c r="AA11" s="153">
        <v>12900</v>
      </c>
      <c r="AB11" s="215">
        <v>4500</v>
      </c>
      <c r="AC11" s="153">
        <v>6000</v>
      </c>
      <c r="AD11" s="215">
        <v>1800</v>
      </c>
      <c r="AE11" s="153">
        <v>2700</v>
      </c>
      <c r="AF11" s="215">
        <v>1000</v>
      </c>
      <c r="AG11" s="153">
        <v>1300</v>
      </c>
      <c r="AH11" s="153">
        <v>3500</v>
      </c>
      <c r="AI11" s="153">
        <v>5400</v>
      </c>
      <c r="AJ11" s="215">
        <v>1900</v>
      </c>
      <c r="AK11" s="153">
        <v>2500</v>
      </c>
      <c r="AL11" s="215">
        <v>5200</v>
      </c>
      <c r="AM11" s="153">
        <v>8100</v>
      </c>
      <c r="AN11" s="215">
        <v>2900</v>
      </c>
      <c r="AO11" s="153">
        <v>3800</v>
      </c>
      <c r="AP11" s="215">
        <v>3600</v>
      </c>
      <c r="AQ11" s="153">
        <v>2400</v>
      </c>
      <c r="AR11" s="182">
        <v>5900</v>
      </c>
      <c r="AS11" s="224">
        <v>2</v>
      </c>
      <c r="AT11" s="227"/>
      <c r="AU11" s="202">
        <v>2</v>
      </c>
      <c r="AV11" s="137" t="s">
        <v>25</v>
      </c>
      <c r="AW11" s="166">
        <v>6000</v>
      </c>
      <c r="AX11" s="166"/>
      <c r="AY11" s="182"/>
    </row>
    <row r="12" spans="1:51" ht="24.75" customHeight="1">
      <c r="A12" s="25">
        <v>3</v>
      </c>
      <c r="B12" s="34" t="s">
        <v>26</v>
      </c>
      <c r="C12" s="147">
        <v>2000</v>
      </c>
      <c r="D12" s="147">
        <v>2000</v>
      </c>
      <c r="E12" s="153">
        <v>2400</v>
      </c>
      <c r="F12" s="153">
        <v>3700</v>
      </c>
      <c r="G12" s="153">
        <v>3600</v>
      </c>
      <c r="H12" s="153">
        <v>3100</v>
      </c>
      <c r="I12" s="153">
        <v>3900</v>
      </c>
      <c r="J12" s="153">
        <v>4600</v>
      </c>
      <c r="K12" s="153">
        <v>1000</v>
      </c>
      <c r="L12" s="153">
        <v>2000</v>
      </c>
      <c r="M12" s="147">
        <v>3000</v>
      </c>
      <c r="N12" s="148">
        <v>5500</v>
      </c>
      <c r="O12" s="148">
        <v>7200</v>
      </c>
      <c r="P12" s="166">
        <v>3000</v>
      </c>
      <c r="Q12" s="148">
        <v>4000</v>
      </c>
      <c r="R12" s="171">
        <v>6900</v>
      </c>
      <c r="S12" s="154">
        <v>10800</v>
      </c>
      <c r="T12" s="154">
        <v>3800</v>
      </c>
      <c r="U12" s="181">
        <v>5000</v>
      </c>
      <c r="V12" s="190">
        <v>3</v>
      </c>
      <c r="W12" s="195"/>
      <c r="X12" s="203">
        <v>3</v>
      </c>
      <c r="Y12" s="137" t="s">
        <v>26</v>
      </c>
      <c r="Z12" s="171">
        <v>8200</v>
      </c>
      <c r="AA12" s="154">
        <v>12900</v>
      </c>
      <c r="AB12" s="171">
        <v>4500</v>
      </c>
      <c r="AC12" s="154">
        <v>6000</v>
      </c>
      <c r="AD12" s="171">
        <v>1800</v>
      </c>
      <c r="AE12" s="154">
        <v>2700</v>
      </c>
      <c r="AF12" s="171">
        <v>1000</v>
      </c>
      <c r="AG12" s="154">
        <v>1300</v>
      </c>
      <c r="AH12" s="154">
        <v>3500</v>
      </c>
      <c r="AI12" s="154">
        <v>5400</v>
      </c>
      <c r="AJ12" s="171">
        <v>1900</v>
      </c>
      <c r="AK12" s="154">
        <v>2500</v>
      </c>
      <c r="AL12" s="171">
        <v>5200</v>
      </c>
      <c r="AM12" s="154">
        <v>8100</v>
      </c>
      <c r="AN12" s="171">
        <v>2900</v>
      </c>
      <c r="AO12" s="154">
        <v>3800</v>
      </c>
      <c r="AP12" s="171">
        <v>3600</v>
      </c>
      <c r="AQ12" s="154">
        <v>2400</v>
      </c>
      <c r="AR12" s="181">
        <v>5900</v>
      </c>
      <c r="AS12" s="224">
        <v>3</v>
      </c>
      <c r="AT12" s="227"/>
      <c r="AU12" s="203">
        <v>3</v>
      </c>
      <c r="AV12" s="137" t="s">
        <v>26</v>
      </c>
      <c r="AW12" s="171">
        <v>6000</v>
      </c>
      <c r="AX12" s="233"/>
      <c r="AY12" s="181"/>
    </row>
    <row r="13" spans="1:51" s="18" customFormat="1" ht="24.75" customHeight="1">
      <c r="A13" s="24">
        <v>4</v>
      </c>
      <c r="B13" s="33" t="s">
        <v>27</v>
      </c>
      <c r="C13" s="147">
        <v>2000</v>
      </c>
      <c r="D13" s="147">
        <v>2000</v>
      </c>
      <c r="E13" s="152">
        <v>2400</v>
      </c>
      <c r="F13" s="152">
        <v>3700</v>
      </c>
      <c r="G13" s="152">
        <v>3600</v>
      </c>
      <c r="H13" s="152">
        <v>3100</v>
      </c>
      <c r="I13" s="152">
        <v>3900</v>
      </c>
      <c r="J13" s="152">
        <v>4600</v>
      </c>
      <c r="K13" s="152">
        <v>1000</v>
      </c>
      <c r="L13" s="152">
        <v>2000</v>
      </c>
      <c r="M13" s="147">
        <v>3000</v>
      </c>
      <c r="N13" s="147">
        <v>5500</v>
      </c>
      <c r="O13" s="147">
        <v>7200</v>
      </c>
      <c r="P13" s="165">
        <v>3000</v>
      </c>
      <c r="Q13" s="147">
        <v>4000</v>
      </c>
      <c r="R13" s="166">
        <v>6900</v>
      </c>
      <c r="S13" s="153">
        <v>10800</v>
      </c>
      <c r="T13" s="153">
        <v>3800</v>
      </c>
      <c r="U13" s="182">
        <v>5000</v>
      </c>
      <c r="V13" s="189">
        <v>4</v>
      </c>
      <c r="W13" s="195"/>
      <c r="X13" s="202">
        <v>4</v>
      </c>
      <c r="Y13" s="137" t="s">
        <v>27</v>
      </c>
      <c r="Z13" s="166">
        <v>8200</v>
      </c>
      <c r="AA13" s="153">
        <v>12900</v>
      </c>
      <c r="AB13" s="215">
        <v>4500</v>
      </c>
      <c r="AC13" s="153">
        <v>6000</v>
      </c>
      <c r="AD13" s="215">
        <v>1800</v>
      </c>
      <c r="AE13" s="153">
        <v>2700</v>
      </c>
      <c r="AF13" s="215">
        <v>1000</v>
      </c>
      <c r="AG13" s="153">
        <v>1300</v>
      </c>
      <c r="AH13" s="153">
        <v>3500</v>
      </c>
      <c r="AI13" s="153">
        <v>5400</v>
      </c>
      <c r="AJ13" s="215">
        <v>1900</v>
      </c>
      <c r="AK13" s="153">
        <v>2500</v>
      </c>
      <c r="AL13" s="215">
        <v>5200</v>
      </c>
      <c r="AM13" s="153">
        <v>8100</v>
      </c>
      <c r="AN13" s="215">
        <v>2900</v>
      </c>
      <c r="AO13" s="153">
        <v>3800</v>
      </c>
      <c r="AP13" s="215">
        <v>3600</v>
      </c>
      <c r="AQ13" s="153">
        <v>2400</v>
      </c>
      <c r="AR13" s="182">
        <v>5900</v>
      </c>
      <c r="AS13" s="224">
        <v>4</v>
      </c>
      <c r="AT13" s="227"/>
      <c r="AU13" s="202">
        <v>4</v>
      </c>
      <c r="AV13" s="137" t="s">
        <v>27</v>
      </c>
      <c r="AW13" s="166">
        <v>6000</v>
      </c>
      <c r="AX13" s="167" t="s">
        <v>93</v>
      </c>
      <c r="AY13" s="182">
        <v>3600</v>
      </c>
    </row>
    <row r="14" spans="1:51" ht="24.75" customHeight="1">
      <c r="A14" s="25">
        <v>5</v>
      </c>
      <c r="B14" s="34" t="s">
        <v>30</v>
      </c>
      <c r="C14" s="147">
        <v>2000</v>
      </c>
      <c r="D14" s="147">
        <v>2000</v>
      </c>
      <c r="E14" s="153">
        <v>2400</v>
      </c>
      <c r="F14" s="153">
        <v>3700</v>
      </c>
      <c r="G14" s="153">
        <v>3600</v>
      </c>
      <c r="H14" s="153">
        <v>3100</v>
      </c>
      <c r="I14" s="153">
        <v>3900</v>
      </c>
      <c r="J14" s="153">
        <v>4600</v>
      </c>
      <c r="K14" s="153">
        <v>1000</v>
      </c>
      <c r="L14" s="153">
        <v>2000</v>
      </c>
      <c r="M14" s="148">
        <v>3000</v>
      </c>
      <c r="N14" s="148">
        <v>5500</v>
      </c>
      <c r="O14" s="148">
        <v>7200</v>
      </c>
      <c r="P14" s="167">
        <v>3000</v>
      </c>
      <c r="Q14" s="148">
        <v>4000</v>
      </c>
      <c r="R14" s="171">
        <v>6900</v>
      </c>
      <c r="S14" s="154">
        <v>10800</v>
      </c>
      <c r="T14" s="154">
        <v>3800</v>
      </c>
      <c r="U14" s="181">
        <v>5000</v>
      </c>
      <c r="V14" s="190">
        <v>5</v>
      </c>
      <c r="W14" s="195"/>
      <c r="X14" s="203">
        <v>5</v>
      </c>
      <c r="Y14" s="137" t="s">
        <v>30</v>
      </c>
      <c r="Z14" s="171">
        <v>8200</v>
      </c>
      <c r="AA14" s="154">
        <v>12900</v>
      </c>
      <c r="AB14" s="171">
        <v>4500</v>
      </c>
      <c r="AC14" s="154">
        <v>6000</v>
      </c>
      <c r="AD14" s="171">
        <v>1800</v>
      </c>
      <c r="AE14" s="154">
        <v>2700</v>
      </c>
      <c r="AF14" s="171">
        <v>1000</v>
      </c>
      <c r="AG14" s="154">
        <v>1300</v>
      </c>
      <c r="AH14" s="154">
        <v>3500</v>
      </c>
      <c r="AI14" s="154">
        <v>5400</v>
      </c>
      <c r="AJ14" s="171">
        <v>1900</v>
      </c>
      <c r="AK14" s="154">
        <v>2500</v>
      </c>
      <c r="AL14" s="171">
        <v>5200</v>
      </c>
      <c r="AM14" s="154">
        <v>8100</v>
      </c>
      <c r="AN14" s="171">
        <v>2900</v>
      </c>
      <c r="AO14" s="154">
        <v>3800</v>
      </c>
      <c r="AP14" s="218" t="s">
        <v>97</v>
      </c>
      <c r="AQ14" s="154">
        <v>2400</v>
      </c>
      <c r="AR14" s="181">
        <v>5900</v>
      </c>
      <c r="AS14" s="224">
        <v>5</v>
      </c>
      <c r="AT14" s="227"/>
      <c r="AU14" s="203">
        <v>5</v>
      </c>
      <c r="AV14" s="137" t="s">
        <v>30</v>
      </c>
      <c r="AW14" s="171">
        <v>6000</v>
      </c>
      <c r="AX14" s="233"/>
      <c r="AY14" s="181"/>
    </row>
    <row r="15" spans="1:51" s="18" customFormat="1" ht="24.75" customHeight="1">
      <c r="A15" s="25">
        <v>6</v>
      </c>
      <c r="B15" s="35" t="s">
        <v>31</v>
      </c>
      <c r="C15" s="147">
        <v>2000</v>
      </c>
      <c r="D15" s="147">
        <v>2000</v>
      </c>
      <c r="E15" s="154">
        <v>2400</v>
      </c>
      <c r="F15" s="154">
        <v>3700</v>
      </c>
      <c r="G15" s="154">
        <v>3600</v>
      </c>
      <c r="H15" s="154">
        <v>3100</v>
      </c>
      <c r="I15" s="154">
        <v>3900</v>
      </c>
      <c r="J15" s="154">
        <v>4600</v>
      </c>
      <c r="K15" s="154">
        <v>1000</v>
      </c>
      <c r="L15" s="154">
        <v>2000</v>
      </c>
      <c r="M15" s="159">
        <v>3000</v>
      </c>
      <c r="N15" s="159">
        <v>5500</v>
      </c>
      <c r="O15" s="159">
        <v>7200</v>
      </c>
      <c r="P15" s="168">
        <v>3000</v>
      </c>
      <c r="Q15" s="159">
        <v>4000</v>
      </c>
      <c r="R15" s="166">
        <v>6900</v>
      </c>
      <c r="S15" s="153">
        <v>10800</v>
      </c>
      <c r="T15" s="153">
        <v>3800</v>
      </c>
      <c r="U15" s="182">
        <v>5000</v>
      </c>
      <c r="V15" s="191">
        <v>6</v>
      </c>
      <c r="W15" s="195"/>
      <c r="X15" s="204">
        <v>6</v>
      </c>
      <c r="Y15" s="137" t="s">
        <v>31</v>
      </c>
      <c r="Z15" s="166">
        <v>8200</v>
      </c>
      <c r="AA15" s="153">
        <v>12900</v>
      </c>
      <c r="AB15" s="215">
        <v>4500</v>
      </c>
      <c r="AC15" s="153">
        <v>6000</v>
      </c>
      <c r="AD15" s="215">
        <v>1800</v>
      </c>
      <c r="AE15" s="153">
        <v>2700</v>
      </c>
      <c r="AF15" s="215">
        <v>1000</v>
      </c>
      <c r="AG15" s="153">
        <v>1300</v>
      </c>
      <c r="AH15" s="153">
        <v>3500</v>
      </c>
      <c r="AI15" s="153">
        <v>5400</v>
      </c>
      <c r="AJ15" s="215">
        <v>1900</v>
      </c>
      <c r="AK15" s="153">
        <v>2500</v>
      </c>
      <c r="AL15" s="215">
        <v>5200</v>
      </c>
      <c r="AM15" s="153">
        <v>8100</v>
      </c>
      <c r="AN15" s="215">
        <v>2900</v>
      </c>
      <c r="AO15" s="153">
        <v>3800</v>
      </c>
      <c r="AP15" s="215">
        <v>3600</v>
      </c>
      <c r="AQ15" s="153">
        <v>2400</v>
      </c>
      <c r="AR15" s="182">
        <v>5900</v>
      </c>
      <c r="AS15" s="224">
        <v>6</v>
      </c>
      <c r="AT15" s="227"/>
      <c r="AU15" s="204">
        <v>6</v>
      </c>
      <c r="AV15" s="137" t="s">
        <v>31</v>
      </c>
      <c r="AW15" s="166">
        <v>6000</v>
      </c>
      <c r="AX15" s="167" t="s">
        <v>93</v>
      </c>
      <c r="AY15" s="182">
        <v>3600</v>
      </c>
    </row>
    <row r="16" spans="1:51" ht="24.75" customHeight="1">
      <c r="A16" s="26">
        <v>7</v>
      </c>
      <c r="B16" s="33" t="s">
        <v>32</v>
      </c>
      <c r="C16" s="147">
        <v>2000</v>
      </c>
      <c r="D16" s="147">
        <v>2000</v>
      </c>
      <c r="E16" s="152">
        <v>2400</v>
      </c>
      <c r="F16" s="152">
        <v>3700</v>
      </c>
      <c r="G16" s="152">
        <v>3600</v>
      </c>
      <c r="H16" s="152">
        <v>3100</v>
      </c>
      <c r="I16" s="152">
        <v>3900</v>
      </c>
      <c r="J16" s="152">
        <v>4600</v>
      </c>
      <c r="K16" s="152">
        <v>1000</v>
      </c>
      <c r="L16" s="152">
        <v>2000</v>
      </c>
      <c r="M16" s="152">
        <v>3000</v>
      </c>
      <c r="N16" s="147">
        <v>5500</v>
      </c>
      <c r="O16" s="147">
        <v>7200</v>
      </c>
      <c r="P16" s="169">
        <v>3000</v>
      </c>
      <c r="Q16" s="147">
        <v>4000</v>
      </c>
      <c r="R16" s="171">
        <v>6900</v>
      </c>
      <c r="S16" s="154">
        <v>10800</v>
      </c>
      <c r="T16" s="154">
        <v>3800</v>
      </c>
      <c r="U16" s="181">
        <v>5000</v>
      </c>
      <c r="V16" s="189">
        <v>7</v>
      </c>
      <c r="W16" s="195"/>
      <c r="X16" s="202">
        <v>7</v>
      </c>
      <c r="Y16" s="138" t="s">
        <v>32</v>
      </c>
      <c r="Z16" s="171">
        <v>8200</v>
      </c>
      <c r="AA16" s="154">
        <v>12900</v>
      </c>
      <c r="AB16" s="171">
        <v>4500</v>
      </c>
      <c r="AC16" s="154">
        <v>6000</v>
      </c>
      <c r="AD16" s="171">
        <v>1800</v>
      </c>
      <c r="AE16" s="154">
        <v>2700</v>
      </c>
      <c r="AF16" s="171">
        <v>1000</v>
      </c>
      <c r="AG16" s="154">
        <v>1300</v>
      </c>
      <c r="AH16" s="154">
        <v>3500</v>
      </c>
      <c r="AI16" s="154">
        <v>5400</v>
      </c>
      <c r="AJ16" s="171">
        <v>1900</v>
      </c>
      <c r="AK16" s="154">
        <v>2500</v>
      </c>
      <c r="AL16" s="171">
        <v>5200</v>
      </c>
      <c r="AM16" s="154">
        <v>8100</v>
      </c>
      <c r="AN16" s="171">
        <v>2900</v>
      </c>
      <c r="AO16" s="154">
        <v>3800</v>
      </c>
      <c r="AP16" s="171">
        <v>3600</v>
      </c>
      <c r="AQ16" s="154">
        <v>2400</v>
      </c>
      <c r="AR16" s="181">
        <v>5900</v>
      </c>
      <c r="AS16" s="224">
        <v>7</v>
      </c>
      <c r="AT16" s="227"/>
      <c r="AU16" s="202">
        <v>7</v>
      </c>
      <c r="AV16" s="138" t="s">
        <v>32</v>
      </c>
      <c r="AW16" s="171">
        <v>6000</v>
      </c>
      <c r="AX16" s="233"/>
      <c r="AY16" s="181"/>
    </row>
    <row r="17" spans="1:51" ht="24.75" customHeight="1">
      <c r="A17" s="25">
        <v>8</v>
      </c>
      <c r="B17" s="34" t="s">
        <v>22</v>
      </c>
      <c r="C17" s="148">
        <v>2000</v>
      </c>
      <c r="D17" s="148">
        <v>2000</v>
      </c>
      <c r="E17" s="153">
        <v>2400</v>
      </c>
      <c r="F17" s="153">
        <v>3700</v>
      </c>
      <c r="G17" s="153">
        <v>3600</v>
      </c>
      <c r="H17" s="153">
        <v>3100</v>
      </c>
      <c r="I17" s="153">
        <v>3900</v>
      </c>
      <c r="J17" s="153">
        <v>4600</v>
      </c>
      <c r="K17" s="153">
        <v>1000</v>
      </c>
      <c r="L17" s="153">
        <v>2000</v>
      </c>
      <c r="M17" s="153">
        <v>3000</v>
      </c>
      <c r="N17" s="148">
        <v>5500</v>
      </c>
      <c r="O17" s="148">
        <v>7200</v>
      </c>
      <c r="P17" s="166">
        <v>3000</v>
      </c>
      <c r="Q17" s="148">
        <v>4000</v>
      </c>
      <c r="R17" s="166">
        <v>6900</v>
      </c>
      <c r="S17" s="153">
        <v>10800</v>
      </c>
      <c r="T17" s="153">
        <v>3800</v>
      </c>
      <c r="U17" s="182">
        <v>5000</v>
      </c>
      <c r="V17" s="190">
        <v>8</v>
      </c>
      <c r="W17" s="195"/>
      <c r="X17" s="203">
        <v>8</v>
      </c>
      <c r="Y17" s="137" t="s">
        <v>22</v>
      </c>
      <c r="Z17" s="166">
        <v>8200</v>
      </c>
      <c r="AA17" s="153">
        <v>12900</v>
      </c>
      <c r="AB17" s="215">
        <v>4500</v>
      </c>
      <c r="AC17" s="153">
        <v>6000</v>
      </c>
      <c r="AD17" s="215">
        <v>1800</v>
      </c>
      <c r="AE17" s="153">
        <v>2700</v>
      </c>
      <c r="AF17" s="215">
        <v>1000</v>
      </c>
      <c r="AG17" s="153">
        <v>1300</v>
      </c>
      <c r="AH17" s="153">
        <v>3500</v>
      </c>
      <c r="AI17" s="153">
        <v>5400</v>
      </c>
      <c r="AJ17" s="215">
        <v>1900</v>
      </c>
      <c r="AK17" s="153">
        <v>2500</v>
      </c>
      <c r="AL17" s="215">
        <v>5200</v>
      </c>
      <c r="AM17" s="153">
        <v>8100</v>
      </c>
      <c r="AN17" s="215">
        <v>2900</v>
      </c>
      <c r="AO17" s="153">
        <v>3800</v>
      </c>
      <c r="AP17" s="215">
        <v>3600</v>
      </c>
      <c r="AQ17" s="153">
        <v>2400</v>
      </c>
      <c r="AR17" s="182">
        <v>5900</v>
      </c>
      <c r="AS17" s="224">
        <v>8</v>
      </c>
      <c r="AT17" s="227"/>
      <c r="AU17" s="203">
        <v>8</v>
      </c>
      <c r="AV17" s="137" t="s">
        <v>22</v>
      </c>
      <c r="AW17" s="166">
        <v>6000</v>
      </c>
      <c r="AX17" s="167" t="s">
        <v>93</v>
      </c>
      <c r="AY17" s="182">
        <v>3600</v>
      </c>
    </row>
    <row r="18" spans="1:51" ht="24.75" customHeight="1">
      <c r="A18" s="25">
        <v>9</v>
      </c>
      <c r="B18" s="34" t="s">
        <v>49</v>
      </c>
      <c r="C18" s="148">
        <v>2000</v>
      </c>
      <c r="D18" s="148">
        <v>2000</v>
      </c>
      <c r="E18" s="153">
        <v>2400</v>
      </c>
      <c r="F18" s="153">
        <v>3700</v>
      </c>
      <c r="G18" s="153">
        <v>3600</v>
      </c>
      <c r="H18" s="153">
        <v>3100</v>
      </c>
      <c r="I18" s="153">
        <v>3900</v>
      </c>
      <c r="J18" s="153">
        <v>4600</v>
      </c>
      <c r="K18" s="153">
        <v>1000</v>
      </c>
      <c r="L18" s="153">
        <v>2000</v>
      </c>
      <c r="M18" s="153">
        <v>3000</v>
      </c>
      <c r="N18" s="148">
        <v>5500</v>
      </c>
      <c r="O18" s="148">
        <v>7200</v>
      </c>
      <c r="P18" s="166">
        <v>3000</v>
      </c>
      <c r="Q18" s="148">
        <v>4000</v>
      </c>
      <c r="R18" s="171">
        <v>6900</v>
      </c>
      <c r="S18" s="154">
        <v>10800</v>
      </c>
      <c r="T18" s="154">
        <v>3800</v>
      </c>
      <c r="U18" s="181">
        <v>5000</v>
      </c>
      <c r="V18" s="190">
        <v>9</v>
      </c>
      <c r="W18" s="195"/>
      <c r="X18" s="203">
        <v>9</v>
      </c>
      <c r="Y18" s="137" t="s">
        <v>49</v>
      </c>
      <c r="Z18" s="171">
        <v>8200</v>
      </c>
      <c r="AA18" s="154">
        <v>12900</v>
      </c>
      <c r="AB18" s="171">
        <v>4500</v>
      </c>
      <c r="AC18" s="154">
        <v>6000</v>
      </c>
      <c r="AD18" s="171">
        <v>1800</v>
      </c>
      <c r="AE18" s="154">
        <v>2700</v>
      </c>
      <c r="AF18" s="171">
        <v>1000</v>
      </c>
      <c r="AG18" s="154">
        <v>1300</v>
      </c>
      <c r="AH18" s="154">
        <v>3500</v>
      </c>
      <c r="AI18" s="154">
        <v>5400</v>
      </c>
      <c r="AJ18" s="171">
        <v>1900</v>
      </c>
      <c r="AK18" s="154">
        <v>2500</v>
      </c>
      <c r="AL18" s="171">
        <v>5200</v>
      </c>
      <c r="AM18" s="154">
        <v>8100</v>
      </c>
      <c r="AN18" s="171">
        <v>2900</v>
      </c>
      <c r="AO18" s="154">
        <v>3800</v>
      </c>
      <c r="AP18" s="218" t="s">
        <v>97</v>
      </c>
      <c r="AQ18" s="154">
        <v>2400</v>
      </c>
      <c r="AR18" s="181">
        <v>5900</v>
      </c>
      <c r="AS18" s="224">
        <v>9</v>
      </c>
      <c r="AT18" s="227"/>
      <c r="AU18" s="203">
        <v>9</v>
      </c>
      <c r="AV18" s="137" t="s">
        <v>49</v>
      </c>
      <c r="AW18" s="171">
        <v>6000</v>
      </c>
      <c r="AX18" s="233"/>
      <c r="AY18" s="181"/>
    </row>
    <row r="19" spans="1:51" ht="24.75" customHeight="1">
      <c r="A19" s="25">
        <v>10</v>
      </c>
      <c r="B19" s="34" t="s">
        <v>50</v>
      </c>
      <c r="C19" s="148">
        <v>2000</v>
      </c>
      <c r="D19" s="148">
        <v>2000</v>
      </c>
      <c r="E19" s="153">
        <v>2400</v>
      </c>
      <c r="F19" s="153">
        <v>3700</v>
      </c>
      <c r="G19" s="153">
        <v>3600</v>
      </c>
      <c r="H19" s="153">
        <v>3100</v>
      </c>
      <c r="I19" s="153">
        <v>3900</v>
      </c>
      <c r="J19" s="153">
        <v>4600</v>
      </c>
      <c r="K19" s="153">
        <v>1000</v>
      </c>
      <c r="L19" s="153">
        <v>2000</v>
      </c>
      <c r="M19" s="153">
        <v>3000</v>
      </c>
      <c r="N19" s="148">
        <v>5500</v>
      </c>
      <c r="O19" s="148">
        <v>7200</v>
      </c>
      <c r="P19" s="166">
        <v>3000</v>
      </c>
      <c r="Q19" s="148">
        <v>4000</v>
      </c>
      <c r="R19" s="166">
        <v>6900</v>
      </c>
      <c r="S19" s="153">
        <v>10800</v>
      </c>
      <c r="T19" s="153">
        <v>3800</v>
      </c>
      <c r="U19" s="182">
        <v>5000</v>
      </c>
      <c r="V19" s="190">
        <v>10</v>
      </c>
      <c r="W19" s="195"/>
      <c r="X19" s="203">
        <v>10</v>
      </c>
      <c r="Y19" s="137" t="s">
        <v>50</v>
      </c>
      <c r="Z19" s="166">
        <v>8200</v>
      </c>
      <c r="AA19" s="153">
        <v>12900</v>
      </c>
      <c r="AB19" s="215">
        <v>4500</v>
      </c>
      <c r="AC19" s="153">
        <v>6000</v>
      </c>
      <c r="AD19" s="215">
        <v>1800</v>
      </c>
      <c r="AE19" s="153">
        <v>2700</v>
      </c>
      <c r="AF19" s="215">
        <v>1000</v>
      </c>
      <c r="AG19" s="153">
        <v>1300</v>
      </c>
      <c r="AH19" s="153">
        <v>3500</v>
      </c>
      <c r="AI19" s="153">
        <v>5400</v>
      </c>
      <c r="AJ19" s="215">
        <v>1900</v>
      </c>
      <c r="AK19" s="153">
        <v>2500</v>
      </c>
      <c r="AL19" s="215">
        <v>5200</v>
      </c>
      <c r="AM19" s="153">
        <v>8100</v>
      </c>
      <c r="AN19" s="215">
        <v>2900</v>
      </c>
      <c r="AO19" s="153">
        <v>3800</v>
      </c>
      <c r="AP19" s="215">
        <v>3600</v>
      </c>
      <c r="AQ19" s="153">
        <v>2400</v>
      </c>
      <c r="AR19" s="182">
        <v>5900</v>
      </c>
      <c r="AS19" s="224">
        <v>10</v>
      </c>
      <c r="AT19" s="227"/>
      <c r="AU19" s="203">
        <v>10</v>
      </c>
      <c r="AV19" s="137" t="s">
        <v>50</v>
      </c>
      <c r="AW19" s="166">
        <v>6000</v>
      </c>
      <c r="AX19" s="167"/>
      <c r="AY19" s="182"/>
    </row>
    <row r="20" spans="1:51" ht="24.75" customHeight="1">
      <c r="A20" s="25">
        <v>11</v>
      </c>
      <c r="B20" s="34" t="s">
        <v>51</v>
      </c>
      <c r="C20" s="148">
        <v>2000</v>
      </c>
      <c r="D20" s="148">
        <v>2000</v>
      </c>
      <c r="E20" s="153">
        <v>2400</v>
      </c>
      <c r="F20" s="153">
        <v>3700</v>
      </c>
      <c r="G20" s="153">
        <v>3600</v>
      </c>
      <c r="H20" s="153">
        <v>3100</v>
      </c>
      <c r="I20" s="153">
        <v>3900</v>
      </c>
      <c r="J20" s="153">
        <v>4600</v>
      </c>
      <c r="K20" s="153">
        <v>1000</v>
      </c>
      <c r="L20" s="153">
        <v>2000</v>
      </c>
      <c r="M20" s="153">
        <v>3000</v>
      </c>
      <c r="N20" s="148">
        <v>5500</v>
      </c>
      <c r="O20" s="148">
        <v>7200</v>
      </c>
      <c r="P20" s="166">
        <v>3000</v>
      </c>
      <c r="Q20" s="148">
        <v>4000</v>
      </c>
      <c r="R20" s="171">
        <v>6900</v>
      </c>
      <c r="S20" s="154">
        <v>10800</v>
      </c>
      <c r="T20" s="154">
        <v>3800</v>
      </c>
      <c r="U20" s="181">
        <v>5000</v>
      </c>
      <c r="V20" s="190">
        <v>11</v>
      </c>
      <c r="W20" s="195"/>
      <c r="X20" s="203">
        <v>11</v>
      </c>
      <c r="Y20" s="137" t="s">
        <v>51</v>
      </c>
      <c r="Z20" s="171">
        <v>8200</v>
      </c>
      <c r="AA20" s="154">
        <v>12900</v>
      </c>
      <c r="AB20" s="171">
        <v>4500</v>
      </c>
      <c r="AC20" s="154">
        <v>6000</v>
      </c>
      <c r="AD20" s="171">
        <v>1800</v>
      </c>
      <c r="AE20" s="154">
        <v>2700</v>
      </c>
      <c r="AF20" s="171">
        <v>1000</v>
      </c>
      <c r="AG20" s="154">
        <v>1300</v>
      </c>
      <c r="AH20" s="154">
        <v>3500</v>
      </c>
      <c r="AI20" s="154">
        <v>5400</v>
      </c>
      <c r="AJ20" s="171">
        <v>1900</v>
      </c>
      <c r="AK20" s="154">
        <v>2500</v>
      </c>
      <c r="AL20" s="171">
        <v>5200</v>
      </c>
      <c r="AM20" s="154">
        <v>8100</v>
      </c>
      <c r="AN20" s="171">
        <v>2900</v>
      </c>
      <c r="AO20" s="154">
        <v>3800</v>
      </c>
      <c r="AP20" s="171">
        <v>3600</v>
      </c>
      <c r="AQ20" s="154">
        <v>1600</v>
      </c>
      <c r="AR20" s="181">
        <v>4700</v>
      </c>
      <c r="AS20" s="224">
        <v>11</v>
      </c>
      <c r="AT20" s="227"/>
      <c r="AU20" s="203">
        <v>11</v>
      </c>
      <c r="AV20" s="137" t="s">
        <v>51</v>
      </c>
      <c r="AW20" s="171">
        <v>6000</v>
      </c>
      <c r="AX20" s="233"/>
      <c r="AY20" s="181"/>
    </row>
    <row r="21" spans="1:51" ht="24.75" customHeight="1">
      <c r="A21" s="25">
        <v>12</v>
      </c>
      <c r="B21" s="34" t="s">
        <v>52</v>
      </c>
      <c r="C21" s="148">
        <v>2000</v>
      </c>
      <c r="D21" s="148">
        <v>2000</v>
      </c>
      <c r="E21" s="153">
        <v>2400</v>
      </c>
      <c r="F21" s="153">
        <v>3700</v>
      </c>
      <c r="G21" s="153">
        <v>3600</v>
      </c>
      <c r="H21" s="153">
        <v>3100</v>
      </c>
      <c r="I21" s="153">
        <v>3900</v>
      </c>
      <c r="J21" s="153">
        <v>4600</v>
      </c>
      <c r="K21" s="153">
        <v>1000</v>
      </c>
      <c r="L21" s="153">
        <v>2000</v>
      </c>
      <c r="M21" s="153">
        <v>3000</v>
      </c>
      <c r="N21" s="148">
        <v>5500</v>
      </c>
      <c r="O21" s="148">
        <v>7200</v>
      </c>
      <c r="P21" s="166">
        <v>3000</v>
      </c>
      <c r="Q21" s="148">
        <v>4000</v>
      </c>
      <c r="R21" s="166">
        <v>6900</v>
      </c>
      <c r="S21" s="153">
        <v>10800</v>
      </c>
      <c r="T21" s="153">
        <v>3800</v>
      </c>
      <c r="U21" s="182">
        <v>5000</v>
      </c>
      <c r="V21" s="190">
        <v>12</v>
      </c>
      <c r="W21" s="195"/>
      <c r="X21" s="203">
        <v>12</v>
      </c>
      <c r="Y21" s="137" t="s">
        <v>52</v>
      </c>
      <c r="Z21" s="166">
        <v>8200</v>
      </c>
      <c r="AA21" s="153">
        <v>12900</v>
      </c>
      <c r="AB21" s="215">
        <v>4500</v>
      </c>
      <c r="AC21" s="153">
        <v>6000</v>
      </c>
      <c r="AD21" s="215">
        <v>1800</v>
      </c>
      <c r="AE21" s="153">
        <v>2700</v>
      </c>
      <c r="AF21" s="215">
        <v>1000</v>
      </c>
      <c r="AG21" s="153">
        <v>1300</v>
      </c>
      <c r="AH21" s="153">
        <v>3500</v>
      </c>
      <c r="AI21" s="153">
        <v>5400</v>
      </c>
      <c r="AJ21" s="215">
        <v>1900</v>
      </c>
      <c r="AK21" s="153">
        <v>2500</v>
      </c>
      <c r="AL21" s="215">
        <v>5200</v>
      </c>
      <c r="AM21" s="153">
        <v>8100</v>
      </c>
      <c r="AN21" s="215">
        <v>2900</v>
      </c>
      <c r="AO21" s="153">
        <v>3800</v>
      </c>
      <c r="AP21" s="215">
        <v>3600</v>
      </c>
      <c r="AQ21" s="153">
        <v>2400</v>
      </c>
      <c r="AR21" s="182">
        <v>5900</v>
      </c>
      <c r="AS21" s="224">
        <v>12</v>
      </c>
      <c r="AT21" s="227"/>
      <c r="AU21" s="203">
        <v>12</v>
      </c>
      <c r="AV21" s="137" t="s">
        <v>52</v>
      </c>
      <c r="AW21" s="166">
        <v>6000</v>
      </c>
      <c r="AX21" s="166"/>
      <c r="AY21" s="182"/>
    </row>
    <row r="22" spans="1:51" ht="24.75" customHeight="1">
      <c r="A22" s="25">
        <v>13</v>
      </c>
      <c r="B22" s="34" t="s">
        <v>43</v>
      </c>
      <c r="C22" s="148">
        <v>2000</v>
      </c>
      <c r="D22" s="148">
        <v>2000</v>
      </c>
      <c r="E22" s="153">
        <v>2400</v>
      </c>
      <c r="F22" s="153">
        <v>3700</v>
      </c>
      <c r="G22" s="153">
        <v>3600</v>
      </c>
      <c r="H22" s="153">
        <v>3100</v>
      </c>
      <c r="I22" s="153">
        <v>3900</v>
      </c>
      <c r="J22" s="153">
        <v>4600</v>
      </c>
      <c r="K22" s="153">
        <v>1000</v>
      </c>
      <c r="L22" s="153">
        <v>2000</v>
      </c>
      <c r="M22" s="153">
        <v>3000</v>
      </c>
      <c r="N22" s="148">
        <v>5500</v>
      </c>
      <c r="O22" s="148">
        <v>7200</v>
      </c>
      <c r="P22" s="166">
        <v>3000</v>
      </c>
      <c r="Q22" s="148">
        <v>4000</v>
      </c>
      <c r="R22" s="171">
        <v>6900</v>
      </c>
      <c r="S22" s="154">
        <v>10800</v>
      </c>
      <c r="T22" s="154">
        <v>3800</v>
      </c>
      <c r="U22" s="181">
        <v>5000</v>
      </c>
      <c r="V22" s="190">
        <v>13</v>
      </c>
      <c r="W22" s="195"/>
      <c r="X22" s="203">
        <v>13</v>
      </c>
      <c r="Y22" s="137" t="s">
        <v>43</v>
      </c>
      <c r="Z22" s="171">
        <v>8200</v>
      </c>
      <c r="AA22" s="154">
        <v>12900</v>
      </c>
      <c r="AB22" s="171">
        <v>4500</v>
      </c>
      <c r="AC22" s="154">
        <v>6000</v>
      </c>
      <c r="AD22" s="171">
        <v>1800</v>
      </c>
      <c r="AE22" s="154">
        <v>2700</v>
      </c>
      <c r="AF22" s="171">
        <v>1000</v>
      </c>
      <c r="AG22" s="154">
        <v>1300</v>
      </c>
      <c r="AH22" s="154">
        <v>3500</v>
      </c>
      <c r="AI22" s="154">
        <v>5400</v>
      </c>
      <c r="AJ22" s="171">
        <v>1900</v>
      </c>
      <c r="AK22" s="154">
        <v>2500</v>
      </c>
      <c r="AL22" s="171">
        <v>5200</v>
      </c>
      <c r="AM22" s="154">
        <v>8100</v>
      </c>
      <c r="AN22" s="171">
        <v>2900</v>
      </c>
      <c r="AO22" s="154">
        <v>3800</v>
      </c>
      <c r="AP22" s="171">
        <v>3600</v>
      </c>
      <c r="AQ22" s="154">
        <v>2400</v>
      </c>
      <c r="AR22" s="181">
        <v>5900</v>
      </c>
      <c r="AS22" s="224">
        <v>13</v>
      </c>
      <c r="AT22" s="227"/>
      <c r="AU22" s="203">
        <v>13</v>
      </c>
      <c r="AV22" s="137" t="s">
        <v>43</v>
      </c>
      <c r="AW22" s="171">
        <v>6000</v>
      </c>
      <c r="AX22" s="233"/>
      <c r="AY22" s="181"/>
    </row>
    <row r="23" spans="1:51" ht="24.75" customHeight="1">
      <c r="A23" s="25">
        <v>14</v>
      </c>
      <c r="B23" s="34" t="s">
        <v>34</v>
      </c>
      <c r="C23" s="148">
        <v>2000</v>
      </c>
      <c r="D23" s="148">
        <v>2000</v>
      </c>
      <c r="E23" s="153">
        <v>2400</v>
      </c>
      <c r="F23" s="153">
        <v>3700</v>
      </c>
      <c r="G23" s="153">
        <v>3600</v>
      </c>
      <c r="H23" s="153">
        <v>3100</v>
      </c>
      <c r="I23" s="153">
        <v>3900</v>
      </c>
      <c r="J23" s="153">
        <v>4600</v>
      </c>
      <c r="K23" s="153">
        <v>1000</v>
      </c>
      <c r="L23" s="153">
        <v>2000</v>
      </c>
      <c r="M23" s="153">
        <v>3000</v>
      </c>
      <c r="N23" s="148">
        <v>5500</v>
      </c>
      <c r="O23" s="148">
        <v>7200</v>
      </c>
      <c r="P23" s="166">
        <v>3000</v>
      </c>
      <c r="Q23" s="148">
        <v>4000</v>
      </c>
      <c r="R23" s="166">
        <v>6900</v>
      </c>
      <c r="S23" s="153">
        <v>10800</v>
      </c>
      <c r="T23" s="153">
        <v>3800</v>
      </c>
      <c r="U23" s="182">
        <v>5000</v>
      </c>
      <c r="V23" s="190">
        <v>14</v>
      </c>
      <c r="W23" s="195"/>
      <c r="X23" s="203">
        <v>14</v>
      </c>
      <c r="Y23" s="137" t="s">
        <v>34</v>
      </c>
      <c r="Z23" s="166">
        <v>8200</v>
      </c>
      <c r="AA23" s="153">
        <v>12900</v>
      </c>
      <c r="AB23" s="215">
        <v>4500</v>
      </c>
      <c r="AC23" s="153">
        <v>6000</v>
      </c>
      <c r="AD23" s="215">
        <v>1800</v>
      </c>
      <c r="AE23" s="153">
        <v>2700</v>
      </c>
      <c r="AF23" s="215">
        <v>1000</v>
      </c>
      <c r="AG23" s="153">
        <v>1300</v>
      </c>
      <c r="AH23" s="153">
        <v>3500</v>
      </c>
      <c r="AI23" s="153">
        <v>5400</v>
      </c>
      <c r="AJ23" s="215">
        <v>1900</v>
      </c>
      <c r="AK23" s="153">
        <v>2500</v>
      </c>
      <c r="AL23" s="215">
        <v>5200</v>
      </c>
      <c r="AM23" s="153">
        <v>8100</v>
      </c>
      <c r="AN23" s="215">
        <v>2900</v>
      </c>
      <c r="AO23" s="153">
        <v>3800</v>
      </c>
      <c r="AP23" s="219" t="s">
        <v>97</v>
      </c>
      <c r="AQ23" s="153">
        <v>2400</v>
      </c>
      <c r="AR23" s="182">
        <v>5900</v>
      </c>
      <c r="AS23" s="224">
        <v>14</v>
      </c>
      <c r="AT23" s="227"/>
      <c r="AU23" s="203">
        <v>14</v>
      </c>
      <c r="AV23" s="137" t="s">
        <v>34</v>
      </c>
      <c r="AW23" s="166">
        <v>6000</v>
      </c>
      <c r="AX23" s="166"/>
      <c r="AY23" s="182"/>
    </row>
    <row r="24" spans="1:51" ht="24.75" customHeight="1">
      <c r="A24" s="25">
        <v>15</v>
      </c>
      <c r="B24" s="34" t="s">
        <v>24</v>
      </c>
      <c r="C24" s="148">
        <v>2000</v>
      </c>
      <c r="D24" s="148">
        <v>2000</v>
      </c>
      <c r="E24" s="153">
        <v>2400</v>
      </c>
      <c r="F24" s="153">
        <v>3700</v>
      </c>
      <c r="G24" s="153">
        <v>3600</v>
      </c>
      <c r="H24" s="153">
        <v>3100</v>
      </c>
      <c r="I24" s="153">
        <v>3900</v>
      </c>
      <c r="J24" s="153">
        <v>4600</v>
      </c>
      <c r="K24" s="153">
        <v>1000</v>
      </c>
      <c r="L24" s="153">
        <v>2000</v>
      </c>
      <c r="M24" s="153">
        <v>3000</v>
      </c>
      <c r="N24" s="148">
        <v>5500</v>
      </c>
      <c r="O24" s="148">
        <v>7200</v>
      </c>
      <c r="P24" s="166">
        <v>3000</v>
      </c>
      <c r="Q24" s="148">
        <v>4000</v>
      </c>
      <c r="R24" s="171">
        <v>6900</v>
      </c>
      <c r="S24" s="154">
        <v>10800</v>
      </c>
      <c r="T24" s="154">
        <v>3800</v>
      </c>
      <c r="U24" s="181">
        <v>5000</v>
      </c>
      <c r="V24" s="190">
        <v>15</v>
      </c>
      <c r="W24" s="195"/>
      <c r="X24" s="203">
        <v>15</v>
      </c>
      <c r="Y24" s="137" t="s">
        <v>24</v>
      </c>
      <c r="Z24" s="171">
        <v>8200</v>
      </c>
      <c r="AA24" s="154">
        <v>12900</v>
      </c>
      <c r="AB24" s="171">
        <v>4500</v>
      </c>
      <c r="AC24" s="154">
        <v>6000</v>
      </c>
      <c r="AD24" s="171">
        <v>1800</v>
      </c>
      <c r="AE24" s="154">
        <v>2700</v>
      </c>
      <c r="AF24" s="171">
        <v>1000</v>
      </c>
      <c r="AG24" s="154">
        <v>1300</v>
      </c>
      <c r="AH24" s="154">
        <v>3500</v>
      </c>
      <c r="AI24" s="154">
        <v>5400</v>
      </c>
      <c r="AJ24" s="171">
        <v>1900</v>
      </c>
      <c r="AK24" s="154">
        <v>2500</v>
      </c>
      <c r="AL24" s="171">
        <v>5200</v>
      </c>
      <c r="AM24" s="154">
        <v>8100</v>
      </c>
      <c r="AN24" s="171">
        <v>2900</v>
      </c>
      <c r="AO24" s="154">
        <v>3800</v>
      </c>
      <c r="AP24" s="171">
        <v>3600</v>
      </c>
      <c r="AQ24" s="154">
        <v>1600</v>
      </c>
      <c r="AR24" s="181">
        <v>4700</v>
      </c>
      <c r="AS24" s="224">
        <v>15</v>
      </c>
      <c r="AT24" s="227"/>
      <c r="AU24" s="203">
        <v>15</v>
      </c>
      <c r="AV24" s="137" t="s">
        <v>24</v>
      </c>
      <c r="AW24" s="171">
        <v>6000</v>
      </c>
      <c r="AX24" s="233"/>
      <c r="AY24" s="181"/>
    </row>
    <row r="25" spans="1:51" ht="24.75" customHeight="1">
      <c r="A25" s="25">
        <v>16</v>
      </c>
      <c r="B25" s="34" t="s">
        <v>35</v>
      </c>
      <c r="C25" s="148">
        <v>2000</v>
      </c>
      <c r="D25" s="148">
        <v>2000</v>
      </c>
      <c r="E25" s="153">
        <v>2400</v>
      </c>
      <c r="F25" s="153">
        <v>3700</v>
      </c>
      <c r="G25" s="153">
        <v>3600</v>
      </c>
      <c r="H25" s="153">
        <v>3100</v>
      </c>
      <c r="I25" s="153">
        <v>3900</v>
      </c>
      <c r="J25" s="153">
        <v>4600</v>
      </c>
      <c r="K25" s="153">
        <v>1000</v>
      </c>
      <c r="L25" s="153">
        <v>2000</v>
      </c>
      <c r="M25" s="153">
        <v>3000</v>
      </c>
      <c r="N25" s="148">
        <v>5500</v>
      </c>
      <c r="O25" s="148">
        <v>7200</v>
      </c>
      <c r="P25" s="166">
        <v>3000</v>
      </c>
      <c r="Q25" s="148">
        <v>4000</v>
      </c>
      <c r="R25" s="166">
        <v>6900</v>
      </c>
      <c r="S25" s="153">
        <v>10800</v>
      </c>
      <c r="T25" s="153">
        <v>3800</v>
      </c>
      <c r="U25" s="182">
        <v>5000</v>
      </c>
      <c r="V25" s="190">
        <v>16</v>
      </c>
      <c r="W25" s="195"/>
      <c r="X25" s="203">
        <v>16</v>
      </c>
      <c r="Y25" s="137" t="s">
        <v>35</v>
      </c>
      <c r="Z25" s="166">
        <v>8200</v>
      </c>
      <c r="AA25" s="153">
        <v>12900</v>
      </c>
      <c r="AB25" s="215">
        <v>4500</v>
      </c>
      <c r="AC25" s="153">
        <v>6000</v>
      </c>
      <c r="AD25" s="215">
        <v>1800</v>
      </c>
      <c r="AE25" s="153">
        <v>2700</v>
      </c>
      <c r="AF25" s="215">
        <v>1000</v>
      </c>
      <c r="AG25" s="153">
        <v>1300</v>
      </c>
      <c r="AH25" s="153">
        <v>3500</v>
      </c>
      <c r="AI25" s="153">
        <v>5400</v>
      </c>
      <c r="AJ25" s="215">
        <v>1900</v>
      </c>
      <c r="AK25" s="153">
        <v>2500</v>
      </c>
      <c r="AL25" s="215">
        <v>5200</v>
      </c>
      <c r="AM25" s="153">
        <v>8100</v>
      </c>
      <c r="AN25" s="215">
        <v>2900</v>
      </c>
      <c r="AO25" s="153">
        <v>3800</v>
      </c>
      <c r="AP25" s="215">
        <v>3600</v>
      </c>
      <c r="AQ25" s="153">
        <v>2400</v>
      </c>
      <c r="AR25" s="182">
        <v>5900</v>
      </c>
      <c r="AS25" s="224">
        <v>16</v>
      </c>
      <c r="AT25" s="227"/>
      <c r="AU25" s="203">
        <v>16</v>
      </c>
      <c r="AV25" s="137" t="s">
        <v>35</v>
      </c>
      <c r="AW25" s="166">
        <v>6000</v>
      </c>
      <c r="AX25" s="166"/>
      <c r="AY25" s="182"/>
    </row>
    <row r="26" spans="1:51" ht="24.75" customHeight="1">
      <c r="A26" s="25">
        <v>17</v>
      </c>
      <c r="B26" s="34" t="s">
        <v>53</v>
      </c>
      <c r="C26" s="148">
        <v>2000</v>
      </c>
      <c r="D26" s="148">
        <v>2000</v>
      </c>
      <c r="E26" s="153">
        <v>2400</v>
      </c>
      <c r="F26" s="153">
        <v>3700</v>
      </c>
      <c r="G26" s="153">
        <v>3600</v>
      </c>
      <c r="H26" s="153">
        <v>3100</v>
      </c>
      <c r="I26" s="153">
        <v>3900</v>
      </c>
      <c r="J26" s="153">
        <v>4600</v>
      </c>
      <c r="K26" s="153">
        <v>1000</v>
      </c>
      <c r="L26" s="153">
        <v>2000</v>
      </c>
      <c r="M26" s="153">
        <v>3000</v>
      </c>
      <c r="N26" s="148">
        <v>5500</v>
      </c>
      <c r="O26" s="148">
        <v>7200</v>
      </c>
      <c r="P26" s="166">
        <v>3000</v>
      </c>
      <c r="Q26" s="148">
        <v>4000</v>
      </c>
      <c r="R26" s="172">
        <v>6900</v>
      </c>
      <c r="S26" s="175">
        <v>10800</v>
      </c>
      <c r="T26" s="175">
        <v>3800</v>
      </c>
      <c r="U26" s="183">
        <v>5000</v>
      </c>
      <c r="V26" s="190">
        <v>17</v>
      </c>
      <c r="W26" s="195"/>
      <c r="X26" s="203">
        <v>17</v>
      </c>
      <c r="Y26" s="137" t="s">
        <v>53</v>
      </c>
      <c r="Z26" s="171">
        <v>8200</v>
      </c>
      <c r="AA26" s="154">
        <v>12900</v>
      </c>
      <c r="AB26" s="171">
        <v>4500</v>
      </c>
      <c r="AC26" s="154">
        <v>6000</v>
      </c>
      <c r="AD26" s="171">
        <v>1800</v>
      </c>
      <c r="AE26" s="154">
        <v>2700</v>
      </c>
      <c r="AF26" s="171">
        <v>1000</v>
      </c>
      <c r="AG26" s="154">
        <v>1300</v>
      </c>
      <c r="AH26" s="154">
        <v>3500</v>
      </c>
      <c r="AI26" s="154">
        <v>5400</v>
      </c>
      <c r="AJ26" s="171">
        <v>1900</v>
      </c>
      <c r="AK26" s="154">
        <v>2500</v>
      </c>
      <c r="AL26" s="171">
        <v>5200</v>
      </c>
      <c r="AM26" s="154">
        <v>8100</v>
      </c>
      <c r="AN26" s="171">
        <v>2900</v>
      </c>
      <c r="AO26" s="154">
        <v>3800</v>
      </c>
      <c r="AP26" s="171">
        <v>3600</v>
      </c>
      <c r="AQ26" s="154">
        <v>2400</v>
      </c>
      <c r="AR26" s="181">
        <v>5900</v>
      </c>
      <c r="AS26" s="224">
        <v>17</v>
      </c>
      <c r="AT26" s="227"/>
      <c r="AU26" s="203">
        <v>17</v>
      </c>
      <c r="AV26" s="137" t="s">
        <v>53</v>
      </c>
      <c r="AW26" s="171">
        <v>6000</v>
      </c>
      <c r="AX26" s="233"/>
      <c r="AY26" s="181"/>
    </row>
    <row r="27" spans="1:51" ht="24.75" customHeight="1">
      <c r="A27" s="25">
        <v>18</v>
      </c>
      <c r="B27" s="34" t="s">
        <v>10</v>
      </c>
      <c r="C27" s="148">
        <v>2000</v>
      </c>
      <c r="D27" s="148">
        <v>2000</v>
      </c>
      <c r="E27" s="153">
        <v>2400</v>
      </c>
      <c r="F27" s="153">
        <v>3700</v>
      </c>
      <c r="G27" s="153">
        <v>3600</v>
      </c>
      <c r="H27" s="153">
        <v>3100</v>
      </c>
      <c r="I27" s="153">
        <v>3900</v>
      </c>
      <c r="J27" s="153">
        <v>4600</v>
      </c>
      <c r="K27" s="153">
        <v>1000</v>
      </c>
      <c r="L27" s="153">
        <v>2000</v>
      </c>
      <c r="M27" s="153">
        <v>3000</v>
      </c>
      <c r="N27" s="148">
        <v>5500</v>
      </c>
      <c r="O27" s="148">
        <v>7200</v>
      </c>
      <c r="P27" s="166">
        <v>3000</v>
      </c>
      <c r="Q27" s="148">
        <v>4000</v>
      </c>
      <c r="R27" s="166">
        <v>6900</v>
      </c>
      <c r="S27" s="153">
        <v>10800</v>
      </c>
      <c r="T27" s="153">
        <v>3800</v>
      </c>
      <c r="U27" s="182">
        <v>5000</v>
      </c>
      <c r="V27" s="190">
        <v>18</v>
      </c>
      <c r="W27" s="195"/>
      <c r="X27" s="203">
        <v>18</v>
      </c>
      <c r="Y27" s="137" t="s">
        <v>10</v>
      </c>
      <c r="Z27" s="166">
        <v>8200</v>
      </c>
      <c r="AA27" s="153">
        <v>12900</v>
      </c>
      <c r="AB27" s="215">
        <v>4500</v>
      </c>
      <c r="AC27" s="153">
        <v>6000</v>
      </c>
      <c r="AD27" s="215">
        <v>1800</v>
      </c>
      <c r="AE27" s="153">
        <v>2700</v>
      </c>
      <c r="AF27" s="153">
        <v>1000</v>
      </c>
      <c r="AG27" s="153">
        <v>1300</v>
      </c>
      <c r="AH27" s="153">
        <v>3500</v>
      </c>
      <c r="AI27" s="153">
        <v>5400</v>
      </c>
      <c r="AJ27" s="215">
        <v>1900</v>
      </c>
      <c r="AK27" s="153">
        <v>2500</v>
      </c>
      <c r="AL27" s="215">
        <v>5200</v>
      </c>
      <c r="AM27" s="153">
        <v>8100</v>
      </c>
      <c r="AN27" s="215">
        <v>2900</v>
      </c>
      <c r="AO27" s="153">
        <v>3800</v>
      </c>
      <c r="AP27" s="215">
        <v>3600</v>
      </c>
      <c r="AQ27" s="153">
        <v>2400</v>
      </c>
      <c r="AR27" s="182">
        <v>5900</v>
      </c>
      <c r="AS27" s="224">
        <v>18</v>
      </c>
      <c r="AT27" s="227"/>
      <c r="AU27" s="203">
        <v>18</v>
      </c>
      <c r="AV27" s="137" t="s">
        <v>10</v>
      </c>
      <c r="AW27" s="166">
        <v>6000</v>
      </c>
      <c r="AX27" s="166"/>
      <c r="AY27" s="182"/>
    </row>
    <row r="28" spans="1:51" ht="24.75" customHeight="1">
      <c r="A28" s="25">
        <v>19</v>
      </c>
      <c r="B28" s="34" t="s">
        <v>38</v>
      </c>
      <c r="C28" s="148">
        <v>2000</v>
      </c>
      <c r="D28" s="148">
        <v>2000</v>
      </c>
      <c r="E28" s="153">
        <v>2400</v>
      </c>
      <c r="F28" s="153">
        <v>3700</v>
      </c>
      <c r="G28" s="153">
        <v>3600</v>
      </c>
      <c r="H28" s="153">
        <v>3100</v>
      </c>
      <c r="I28" s="153">
        <v>3900</v>
      </c>
      <c r="J28" s="153">
        <v>4600</v>
      </c>
      <c r="K28" s="153">
        <v>1000</v>
      </c>
      <c r="L28" s="153">
        <v>2000</v>
      </c>
      <c r="M28" s="153">
        <v>3000</v>
      </c>
      <c r="N28" s="148">
        <v>5500</v>
      </c>
      <c r="O28" s="148">
        <v>7200</v>
      </c>
      <c r="P28" s="166">
        <v>3000</v>
      </c>
      <c r="Q28" s="148">
        <v>4000</v>
      </c>
      <c r="R28" s="166">
        <v>6900</v>
      </c>
      <c r="S28" s="153">
        <v>10800</v>
      </c>
      <c r="T28" s="153">
        <v>3800</v>
      </c>
      <c r="U28" s="182">
        <v>5000</v>
      </c>
      <c r="V28" s="190">
        <v>19</v>
      </c>
      <c r="W28" s="195"/>
      <c r="X28" s="203">
        <v>19</v>
      </c>
      <c r="Y28" s="137" t="s">
        <v>38</v>
      </c>
      <c r="Z28" s="171">
        <v>8200</v>
      </c>
      <c r="AA28" s="154">
        <v>12900</v>
      </c>
      <c r="AB28" s="171">
        <v>4500</v>
      </c>
      <c r="AC28" s="154">
        <v>6000</v>
      </c>
      <c r="AD28" s="171">
        <v>1800</v>
      </c>
      <c r="AE28" s="154">
        <v>2700</v>
      </c>
      <c r="AF28" s="171">
        <v>1000</v>
      </c>
      <c r="AG28" s="154">
        <v>1300</v>
      </c>
      <c r="AH28" s="154">
        <v>3500</v>
      </c>
      <c r="AI28" s="154">
        <v>5400</v>
      </c>
      <c r="AJ28" s="171">
        <v>1900</v>
      </c>
      <c r="AK28" s="154">
        <v>2500</v>
      </c>
      <c r="AL28" s="171">
        <v>5200</v>
      </c>
      <c r="AM28" s="154">
        <v>8100</v>
      </c>
      <c r="AN28" s="171">
        <v>2900</v>
      </c>
      <c r="AO28" s="154">
        <v>3800</v>
      </c>
      <c r="AP28" s="171">
        <v>3600</v>
      </c>
      <c r="AQ28" s="154">
        <v>2400</v>
      </c>
      <c r="AR28" s="181">
        <v>5900</v>
      </c>
      <c r="AS28" s="224">
        <v>19</v>
      </c>
      <c r="AT28" s="227"/>
      <c r="AU28" s="203">
        <v>19</v>
      </c>
      <c r="AV28" s="137" t="s">
        <v>38</v>
      </c>
      <c r="AW28" s="171">
        <v>6000</v>
      </c>
      <c r="AX28" s="233"/>
      <c r="AY28" s="181"/>
    </row>
    <row r="29" spans="1:51" ht="24.75" customHeight="1">
      <c r="A29" s="25">
        <v>20</v>
      </c>
      <c r="B29" s="34" t="s">
        <v>39</v>
      </c>
      <c r="C29" s="148">
        <v>2000</v>
      </c>
      <c r="D29" s="148">
        <v>2000</v>
      </c>
      <c r="E29" s="153">
        <v>2400</v>
      </c>
      <c r="F29" s="153">
        <v>3700</v>
      </c>
      <c r="G29" s="153">
        <v>3600</v>
      </c>
      <c r="H29" s="153">
        <v>3100</v>
      </c>
      <c r="I29" s="153">
        <v>3900</v>
      </c>
      <c r="J29" s="153">
        <v>4600</v>
      </c>
      <c r="K29" s="153">
        <v>1000</v>
      </c>
      <c r="L29" s="153">
        <v>2000</v>
      </c>
      <c r="M29" s="153">
        <v>3000</v>
      </c>
      <c r="N29" s="148">
        <v>5500</v>
      </c>
      <c r="O29" s="148">
        <v>7200</v>
      </c>
      <c r="P29" s="166">
        <v>3000</v>
      </c>
      <c r="Q29" s="148">
        <v>4000</v>
      </c>
      <c r="R29" s="171">
        <v>6900</v>
      </c>
      <c r="S29" s="154">
        <v>10800</v>
      </c>
      <c r="T29" s="154">
        <v>3800</v>
      </c>
      <c r="U29" s="181">
        <v>5000</v>
      </c>
      <c r="V29" s="190">
        <v>20</v>
      </c>
      <c r="W29" s="195"/>
      <c r="X29" s="203">
        <v>20</v>
      </c>
      <c r="Y29" s="137" t="s">
        <v>39</v>
      </c>
      <c r="Z29" s="166">
        <v>8200</v>
      </c>
      <c r="AA29" s="153">
        <v>12900</v>
      </c>
      <c r="AB29" s="215">
        <v>4500</v>
      </c>
      <c r="AC29" s="153">
        <v>6000</v>
      </c>
      <c r="AD29" s="215">
        <v>1800</v>
      </c>
      <c r="AE29" s="153">
        <v>2700</v>
      </c>
      <c r="AF29" s="215">
        <v>1000</v>
      </c>
      <c r="AG29" s="153">
        <v>1300</v>
      </c>
      <c r="AH29" s="153">
        <v>3500</v>
      </c>
      <c r="AI29" s="153">
        <v>5400</v>
      </c>
      <c r="AJ29" s="215">
        <v>1900</v>
      </c>
      <c r="AK29" s="153">
        <v>2500</v>
      </c>
      <c r="AL29" s="215">
        <v>5200</v>
      </c>
      <c r="AM29" s="153">
        <v>8100</v>
      </c>
      <c r="AN29" s="215">
        <v>2900</v>
      </c>
      <c r="AO29" s="153">
        <v>3800</v>
      </c>
      <c r="AP29" s="219" t="s">
        <v>97</v>
      </c>
      <c r="AQ29" s="153">
        <v>2400</v>
      </c>
      <c r="AR29" s="182">
        <v>5900</v>
      </c>
      <c r="AS29" s="224">
        <v>20</v>
      </c>
      <c r="AT29" s="227"/>
      <c r="AU29" s="203">
        <v>20</v>
      </c>
      <c r="AV29" s="137" t="s">
        <v>39</v>
      </c>
      <c r="AW29" s="166">
        <v>6000</v>
      </c>
      <c r="AX29" s="166"/>
      <c r="AY29" s="182"/>
    </row>
    <row r="30" spans="1:51" ht="24.75" customHeight="1">
      <c r="A30" s="25">
        <v>21</v>
      </c>
      <c r="B30" s="34" t="s">
        <v>41</v>
      </c>
      <c r="C30" s="148">
        <v>2000</v>
      </c>
      <c r="D30" s="148">
        <v>2000</v>
      </c>
      <c r="E30" s="153">
        <v>2400</v>
      </c>
      <c r="F30" s="153">
        <v>3700</v>
      </c>
      <c r="G30" s="153">
        <v>3600</v>
      </c>
      <c r="H30" s="153">
        <v>3100</v>
      </c>
      <c r="I30" s="153">
        <v>3900</v>
      </c>
      <c r="J30" s="153">
        <v>4600</v>
      </c>
      <c r="K30" s="153">
        <v>1000</v>
      </c>
      <c r="L30" s="153">
        <v>2000</v>
      </c>
      <c r="M30" s="153">
        <v>3000</v>
      </c>
      <c r="N30" s="148">
        <v>5500</v>
      </c>
      <c r="O30" s="148">
        <v>7200</v>
      </c>
      <c r="P30" s="166">
        <v>3000</v>
      </c>
      <c r="Q30" s="148">
        <v>4000</v>
      </c>
      <c r="R30" s="166">
        <v>6900</v>
      </c>
      <c r="S30" s="153">
        <v>10800</v>
      </c>
      <c r="T30" s="153">
        <v>3800</v>
      </c>
      <c r="U30" s="182">
        <v>5000</v>
      </c>
      <c r="V30" s="190">
        <v>21</v>
      </c>
      <c r="W30" s="195"/>
      <c r="X30" s="203">
        <v>21</v>
      </c>
      <c r="Y30" s="137" t="s">
        <v>41</v>
      </c>
      <c r="Z30" s="171">
        <v>8200</v>
      </c>
      <c r="AA30" s="154">
        <v>12900</v>
      </c>
      <c r="AB30" s="171">
        <v>4500</v>
      </c>
      <c r="AC30" s="154">
        <v>6000</v>
      </c>
      <c r="AD30" s="171">
        <v>1800</v>
      </c>
      <c r="AE30" s="154">
        <v>2700</v>
      </c>
      <c r="AF30" s="171">
        <v>1000</v>
      </c>
      <c r="AG30" s="154">
        <v>1300</v>
      </c>
      <c r="AH30" s="154">
        <v>3500</v>
      </c>
      <c r="AI30" s="154">
        <v>5400</v>
      </c>
      <c r="AJ30" s="171">
        <v>1900</v>
      </c>
      <c r="AK30" s="154">
        <v>2500</v>
      </c>
      <c r="AL30" s="171">
        <v>5200</v>
      </c>
      <c r="AM30" s="154">
        <v>8100</v>
      </c>
      <c r="AN30" s="171">
        <v>2900</v>
      </c>
      <c r="AO30" s="154">
        <v>3800</v>
      </c>
      <c r="AP30" s="218" t="s">
        <v>97</v>
      </c>
      <c r="AQ30" s="154">
        <v>2400</v>
      </c>
      <c r="AR30" s="181">
        <v>5900</v>
      </c>
      <c r="AS30" s="224">
        <v>21</v>
      </c>
      <c r="AT30" s="18"/>
      <c r="AU30" s="203">
        <v>21</v>
      </c>
      <c r="AV30" s="137" t="s">
        <v>41</v>
      </c>
      <c r="AW30" s="171">
        <v>6000</v>
      </c>
      <c r="AX30" s="233"/>
      <c r="AY30" s="181"/>
    </row>
    <row r="31" spans="1:51" ht="24.75" customHeight="1">
      <c r="A31" s="25">
        <v>22</v>
      </c>
      <c r="B31" s="34" t="s">
        <v>42</v>
      </c>
      <c r="C31" s="148">
        <v>2000</v>
      </c>
      <c r="D31" s="148">
        <v>2000</v>
      </c>
      <c r="E31" s="153">
        <v>2400</v>
      </c>
      <c r="F31" s="153">
        <v>3700</v>
      </c>
      <c r="G31" s="153">
        <v>3600</v>
      </c>
      <c r="H31" s="153">
        <v>3100</v>
      </c>
      <c r="I31" s="153">
        <v>3900</v>
      </c>
      <c r="J31" s="153">
        <v>4600</v>
      </c>
      <c r="K31" s="153">
        <v>1000</v>
      </c>
      <c r="L31" s="153">
        <v>2000</v>
      </c>
      <c r="M31" s="153">
        <v>3000</v>
      </c>
      <c r="N31" s="148">
        <v>5500</v>
      </c>
      <c r="O31" s="148">
        <v>7200</v>
      </c>
      <c r="P31" s="166">
        <v>3000</v>
      </c>
      <c r="Q31" s="148">
        <v>4000</v>
      </c>
      <c r="R31" s="171">
        <v>6900</v>
      </c>
      <c r="S31" s="154">
        <v>10800</v>
      </c>
      <c r="T31" s="154">
        <v>3800</v>
      </c>
      <c r="U31" s="181">
        <v>5000</v>
      </c>
      <c r="V31" s="190">
        <v>22</v>
      </c>
      <c r="W31" s="195"/>
      <c r="X31" s="203">
        <v>22</v>
      </c>
      <c r="Y31" s="137" t="s">
        <v>42</v>
      </c>
      <c r="Z31" s="166">
        <v>8200</v>
      </c>
      <c r="AA31" s="153">
        <v>12900</v>
      </c>
      <c r="AB31" s="215">
        <v>4500</v>
      </c>
      <c r="AC31" s="153">
        <v>6000</v>
      </c>
      <c r="AD31" s="215">
        <v>1800</v>
      </c>
      <c r="AE31" s="153">
        <v>2700</v>
      </c>
      <c r="AF31" s="215">
        <v>1000</v>
      </c>
      <c r="AG31" s="153">
        <v>1300</v>
      </c>
      <c r="AH31" s="153">
        <v>3500</v>
      </c>
      <c r="AI31" s="153">
        <v>5400</v>
      </c>
      <c r="AJ31" s="215">
        <v>1900</v>
      </c>
      <c r="AK31" s="153">
        <v>2500</v>
      </c>
      <c r="AL31" s="215">
        <v>5200</v>
      </c>
      <c r="AM31" s="153">
        <v>8100</v>
      </c>
      <c r="AN31" s="215">
        <v>2900</v>
      </c>
      <c r="AO31" s="153">
        <v>3800</v>
      </c>
      <c r="AP31" s="219" t="s">
        <v>97</v>
      </c>
      <c r="AQ31" s="153">
        <v>2400</v>
      </c>
      <c r="AR31" s="182">
        <v>5900</v>
      </c>
      <c r="AS31" s="224">
        <v>22</v>
      </c>
      <c r="AT31" s="227"/>
      <c r="AU31" s="203">
        <v>22</v>
      </c>
      <c r="AV31" s="137" t="s">
        <v>42</v>
      </c>
      <c r="AW31" s="166">
        <v>6000</v>
      </c>
      <c r="AX31" s="166"/>
      <c r="AY31" s="182"/>
    </row>
    <row r="32" spans="1:51" ht="24.75" customHeight="1">
      <c r="A32" s="25">
        <v>23</v>
      </c>
      <c r="B32" s="34" t="s">
        <v>56</v>
      </c>
      <c r="C32" s="148">
        <v>2000</v>
      </c>
      <c r="D32" s="148">
        <v>2000</v>
      </c>
      <c r="E32" s="153">
        <v>2400</v>
      </c>
      <c r="F32" s="153">
        <v>3700</v>
      </c>
      <c r="G32" s="153">
        <v>3600</v>
      </c>
      <c r="H32" s="153">
        <v>3100</v>
      </c>
      <c r="I32" s="153">
        <v>3900</v>
      </c>
      <c r="J32" s="153">
        <v>4600</v>
      </c>
      <c r="K32" s="153">
        <v>1000</v>
      </c>
      <c r="L32" s="153">
        <v>2000</v>
      </c>
      <c r="M32" s="153">
        <v>3000</v>
      </c>
      <c r="N32" s="148">
        <v>5500</v>
      </c>
      <c r="O32" s="148">
        <v>7200</v>
      </c>
      <c r="P32" s="166">
        <v>3000</v>
      </c>
      <c r="Q32" s="148">
        <v>4000</v>
      </c>
      <c r="R32" s="166">
        <v>6900</v>
      </c>
      <c r="S32" s="153">
        <v>10800</v>
      </c>
      <c r="T32" s="153">
        <v>3800</v>
      </c>
      <c r="U32" s="182">
        <v>5000</v>
      </c>
      <c r="V32" s="190">
        <v>23</v>
      </c>
      <c r="W32" s="195"/>
      <c r="X32" s="203">
        <v>23</v>
      </c>
      <c r="Y32" s="137" t="s">
        <v>56</v>
      </c>
      <c r="Z32" s="171">
        <v>8200</v>
      </c>
      <c r="AA32" s="154">
        <v>12900</v>
      </c>
      <c r="AB32" s="171">
        <v>4500</v>
      </c>
      <c r="AC32" s="154">
        <v>6000</v>
      </c>
      <c r="AD32" s="171">
        <v>1800</v>
      </c>
      <c r="AE32" s="154">
        <v>2700</v>
      </c>
      <c r="AF32" s="171">
        <v>1000</v>
      </c>
      <c r="AG32" s="154">
        <v>1300</v>
      </c>
      <c r="AH32" s="154">
        <v>3500</v>
      </c>
      <c r="AI32" s="154">
        <v>5400</v>
      </c>
      <c r="AJ32" s="171">
        <v>1900</v>
      </c>
      <c r="AK32" s="154">
        <v>2500</v>
      </c>
      <c r="AL32" s="171">
        <v>5200</v>
      </c>
      <c r="AM32" s="154">
        <v>8100</v>
      </c>
      <c r="AN32" s="171">
        <v>2900</v>
      </c>
      <c r="AO32" s="154">
        <v>3800</v>
      </c>
      <c r="AP32" s="171">
        <v>3600</v>
      </c>
      <c r="AQ32" s="154">
        <v>2400</v>
      </c>
      <c r="AR32" s="181">
        <v>5900</v>
      </c>
      <c r="AS32" s="224">
        <v>23</v>
      </c>
      <c r="AT32" s="227"/>
      <c r="AU32" s="203">
        <v>23</v>
      </c>
      <c r="AV32" s="137" t="s">
        <v>56</v>
      </c>
      <c r="AW32" s="171">
        <v>6000</v>
      </c>
      <c r="AX32" s="233"/>
      <c r="AY32" s="181"/>
    </row>
    <row r="33" spans="1:51" ht="24.75" customHeight="1">
      <c r="A33" s="25">
        <v>24</v>
      </c>
      <c r="B33" s="34" t="s">
        <v>44</v>
      </c>
      <c r="C33" s="148">
        <v>2000</v>
      </c>
      <c r="D33" s="148">
        <v>2000</v>
      </c>
      <c r="E33" s="153">
        <v>2400</v>
      </c>
      <c r="F33" s="153">
        <v>3700</v>
      </c>
      <c r="G33" s="153">
        <v>3600</v>
      </c>
      <c r="H33" s="153">
        <v>3100</v>
      </c>
      <c r="I33" s="153">
        <v>3900</v>
      </c>
      <c r="J33" s="153">
        <v>4600</v>
      </c>
      <c r="K33" s="153">
        <v>1000</v>
      </c>
      <c r="L33" s="153">
        <v>2000</v>
      </c>
      <c r="M33" s="153">
        <v>3000</v>
      </c>
      <c r="N33" s="148">
        <v>5500</v>
      </c>
      <c r="O33" s="148">
        <v>7200</v>
      </c>
      <c r="P33" s="166">
        <v>3000</v>
      </c>
      <c r="Q33" s="148">
        <v>4000</v>
      </c>
      <c r="R33" s="166">
        <v>6900</v>
      </c>
      <c r="S33" s="153">
        <v>10800</v>
      </c>
      <c r="T33" s="153">
        <v>3800</v>
      </c>
      <c r="U33" s="182">
        <v>5000</v>
      </c>
      <c r="V33" s="190">
        <v>24</v>
      </c>
      <c r="W33" s="195"/>
      <c r="X33" s="203">
        <v>24</v>
      </c>
      <c r="Y33" s="137" t="s">
        <v>44</v>
      </c>
      <c r="Z33" s="166">
        <v>8200</v>
      </c>
      <c r="AA33" s="153">
        <v>12900</v>
      </c>
      <c r="AB33" s="215">
        <v>4500</v>
      </c>
      <c r="AC33" s="153">
        <v>6000</v>
      </c>
      <c r="AD33" s="215">
        <v>1800</v>
      </c>
      <c r="AE33" s="153">
        <v>2700</v>
      </c>
      <c r="AF33" s="215">
        <v>1000</v>
      </c>
      <c r="AG33" s="153">
        <v>1300</v>
      </c>
      <c r="AH33" s="153">
        <v>3500</v>
      </c>
      <c r="AI33" s="153">
        <v>5400</v>
      </c>
      <c r="AJ33" s="215">
        <v>1900</v>
      </c>
      <c r="AK33" s="153">
        <v>2500</v>
      </c>
      <c r="AL33" s="215">
        <v>5200</v>
      </c>
      <c r="AM33" s="153">
        <v>8100</v>
      </c>
      <c r="AN33" s="215">
        <v>2900</v>
      </c>
      <c r="AO33" s="153">
        <v>3800</v>
      </c>
      <c r="AP33" s="215">
        <v>3600</v>
      </c>
      <c r="AQ33" s="153">
        <v>2400</v>
      </c>
      <c r="AR33" s="182">
        <v>5900</v>
      </c>
      <c r="AS33" s="224">
        <v>24</v>
      </c>
      <c r="AT33" s="227"/>
      <c r="AU33" s="203">
        <v>24</v>
      </c>
      <c r="AV33" s="137" t="s">
        <v>44</v>
      </c>
      <c r="AW33" s="166">
        <v>6000</v>
      </c>
      <c r="AX33" s="166"/>
      <c r="AY33" s="182"/>
    </row>
    <row r="34" spans="1:51" ht="24.75" customHeight="1">
      <c r="A34" s="27">
        <v>25</v>
      </c>
      <c r="B34" s="37" t="s">
        <v>4</v>
      </c>
      <c r="C34" s="149">
        <v>2000</v>
      </c>
      <c r="D34" s="149">
        <v>2000</v>
      </c>
      <c r="E34" s="155">
        <v>2400</v>
      </c>
      <c r="F34" s="155">
        <v>3700</v>
      </c>
      <c r="G34" s="155">
        <v>3600</v>
      </c>
      <c r="H34" s="155">
        <v>3100</v>
      </c>
      <c r="I34" s="155">
        <v>3900</v>
      </c>
      <c r="J34" s="155">
        <v>4600</v>
      </c>
      <c r="K34" s="155">
        <v>1000</v>
      </c>
      <c r="L34" s="155">
        <v>2000</v>
      </c>
      <c r="M34" s="155">
        <v>3000</v>
      </c>
      <c r="N34" s="149">
        <v>5500</v>
      </c>
      <c r="O34" s="149">
        <v>7200</v>
      </c>
      <c r="P34" s="170">
        <v>3000</v>
      </c>
      <c r="Q34" s="149">
        <v>4000</v>
      </c>
      <c r="R34" s="173">
        <v>6900</v>
      </c>
      <c r="S34" s="176">
        <v>10800</v>
      </c>
      <c r="T34" s="176">
        <v>3800</v>
      </c>
      <c r="U34" s="184">
        <v>5000</v>
      </c>
      <c r="V34" s="192">
        <v>25</v>
      </c>
      <c r="W34" s="196"/>
      <c r="X34" s="205">
        <v>25</v>
      </c>
      <c r="Y34" s="210" t="s">
        <v>4</v>
      </c>
      <c r="Z34" s="173">
        <v>8200</v>
      </c>
      <c r="AA34" s="176">
        <v>12900</v>
      </c>
      <c r="AB34" s="173">
        <v>4500</v>
      </c>
      <c r="AC34" s="176">
        <v>6000</v>
      </c>
      <c r="AD34" s="173">
        <v>1800</v>
      </c>
      <c r="AE34" s="176">
        <v>2700</v>
      </c>
      <c r="AF34" s="173">
        <v>1000</v>
      </c>
      <c r="AG34" s="176">
        <v>1300</v>
      </c>
      <c r="AH34" s="176">
        <v>3500</v>
      </c>
      <c r="AI34" s="176">
        <v>5400</v>
      </c>
      <c r="AJ34" s="173">
        <v>1900</v>
      </c>
      <c r="AK34" s="176">
        <v>2500</v>
      </c>
      <c r="AL34" s="173">
        <v>5200</v>
      </c>
      <c r="AM34" s="176">
        <v>8100</v>
      </c>
      <c r="AN34" s="173">
        <v>2900</v>
      </c>
      <c r="AO34" s="176">
        <v>3800</v>
      </c>
      <c r="AP34" s="173">
        <v>3600</v>
      </c>
      <c r="AQ34" s="176">
        <v>2400</v>
      </c>
      <c r="AR34" s="184">
        <v>5900</v>
      </c>
      <c r="AS34" s="225">
        <v>25</v>
      </c>
      <c r="AT34" s="227"/>
      <c r="AU34" s="205">
        <v>25</v>
      </c>
      <c r="AV34" s="210" t="s">
        <v>4</v>
      </c>
      <c r="AW34" s="173">
        <v>6000</v>
      </c>
      <c r="AX34" s="234"/>
      <c r="AY34" s="184"/>
    </row>
    <row r="35" spans="1:51" ht="24.75" customHeight="1">
      <c r="A35" s="18"/>
    </row>
    <row r="36" spans="1:51" ht="34.5" customHeight="1">
      <c r="A36" s="141"/>
      <c r="B36" s="141"/>
      <c r="C36" s="141"/>
      <c r="D36" s="141"/>
      <c r="E36" s="141"/>
      <c r="F36" s="141"/>
      <c r="G36" s="141"/>
      <c r="H36" s="141"/>
      <c r="I36" s="141"/>
      <c r="J36" s="141"/>
    </row>
    <row r="37" spans="1:51" ht="19.5" customHeight="1">
      <c r="A37" s="141"/>
      <c r="B37" s="141"/>
      <c r="C37" s="141"/>
      <c r="D37" s="141"/>
      <c r="E37" s="141"/>
      <c r="F37" s="141"/>
      <c r="G37" s="141"/>
      <c r="H37" s="141"/>
      <c r="I37" s="141"/>
      <c r="J37" s="141"/>
    </row>
    <row r="38" spans="1:51" ht="18.75" customHeight="1"/>
  </sheetData>
  <mergeCells count="40">
    <mergeCell ref="C5:F5"/>
    <mergeCell ref="G5:U5"/>
    <mergeCell ref="Z5:AR5"/>
    <mergeCell ref="N6:Q6"/>
    <mergeCell ref="R6:U6"/>
    <mergeCell ref="Z6:AC6"/>
    <mergeCell ref="AD6:AG6"/>
    <mergeCell ref="AH6:AK6"/>
    <mergeCell ref="AL6:AO6"/>
    <mergeCell ref="N7:O7"/>
    <mergeCell ref="P7:Q7"/>
    <mergeCell ref="R7:S7"/>
    <mergeCell ref="T7:U7"/>
    <mergeCell ref="Z7:AA7"/>
    <mergeCell ref="AB7:AC7"/>
    <mergeCell ref="AD7:AE7"/>
    <mergeCell ref="AF7:AG7"/>
    <mergeCell ref="AH7:AI7"/>
    <mergeCell ref="AJ7:AK7"/>
    <mergeCell ref="AL7:AM7"/>
    <mergeCell ref="AN7:AO7"/>
    <mergeCell ref="AX9:AY9"/>
    <mergeCell ref="V5:V9"/>
    <mergeCell ref="AS5:AS9"/>
    <mergeCell ref="AW5:AW8"/>
    <mergeCell ref="AX5:AY8"/>
    <mergeCell ref="C6:C8"/>
    <mergeCell ref="D6:D8"/>
    <mergeCell ref="E6:E8"/>
    <mergeCell ref="F6:F8"/>
    <mergeCell ref="G6:G8"/>
    <mergeCell ref="H6:H8"/>
    <mergeCell ref="I6:I8"/>
    <mergeCell ref="J6:J8"/>
    <mergeCell ref="K6:K8"/>
    <mergeCell ref="L6:L8"/>
    <mergeCell ref="M6:M8"/>
    <mergeCell ref="AP6:AP8"/>
    <mergeCell ref="AQ6:AQ8"/>
    <mergeCell ref="AR6:AR8"/>
  </mergeCells>
  <phoneticPr fontId="2"/>
  <pageMargins left="0.78740157480314965" right="0.59055118110236227" top="0.59055118110236227" bottom="0.59055118110236227" header="0.19685039370078741" footer="0.19685039370078741"/>
  <pageSetup paperSize="9" scale="80" firstPageNumber="3" fitToWidth="1" fitToHeight="1" orientation="portrait" usePrinterDefaults="1" useFirstPageNumber="1" r:id="rId1"/>
  <headerFooter scaleWithDoc="0" alignWithMargins="0">
    <oddFooter>&amp;C- &amp;P -</oddFooter>
  </headerFooter>
  <colBreaks count="4" manualBreakCount="4">
    <brk id="11" max="33" man="1"/>
    <brk id="22" max="33" man="1"/>
    <brk id="34" max="33" man="1"/>
    <brk id="45" max="33" man="1"/>
  </colBreaks>
  <drawing r:id="rId2"/>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2022-03-03T00:25:40Z</vt:filetime>
  </property>
</Properties>
</file>