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ya\OneDrive\デスクトップ\オープンデータ\出稼ぎ\"/>
    </mc:Choice>
  </mc:AlternateContent>
  <xr:revisionPtr revIDLastSave="0" documentId="8_{17D8EBA2-1E37-499F-8F78-5B665D432EBC}" xr6:coauthVersionLast="47" xr6:coauthVersionMax="47" xr10:uidLastSave="{00000000-0000-0000-0000-000000000000}"/>
  <bookViews>
    <workbookView xWindow="-110" yWindow="-110" windowWidth="19420" windowHeight="10300" xr2:uid="{3ADD1ADF-2409-4C84-997C-D18FC5320449}"/>
  </bookViews>
  <sheets>
    <sheet name="５．（製造業）" sheetId="1" r:id="rId1"/>
  </sheets>
  <definedNames>
    <definedName name="_xlnm.Print_Area" localSheetId="0">'５．（製造業）'!$A$1:$J$47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  <c r="D44" i="1"/>
  <c r="C44" i="1"/>
  <c r="I44" i="1" s="1"/>
  <c r="H43" i="1"/>
  <c r="G43" i="1"/>
  <c r="F43" i="1"/>
  <c r="E43" i="1"/>
  <c r="D43" i="1"/>
  <c r="C43" i="1"/>
  <c r="I43" i="1" s="1"/>
  <c r="H42" i="1"/>
  <c r="G42" i="1"/>
  <c r="F42" i="1"/>
  <c r="E42" i="1"/>
  <c r="D42" i="1"/>
  <c r="C42" i="1"/>
  <c r="I42" i="1" s="1"/>
  <c r="H41" i="1"/>
  <c r="G41" i="1"/>
  <c r="F41" i="1"/>
  <c r="E41" i="1"/>
  <c r="D41" i="1"/>
  <c r="C41" i="1"/>
  <c r="I41" i="1" s="1"/>
  <c r="H40" i="1"/>
  <c r="G40" i="1"/>
  <c r="F40" i="1"/>
  <c r="E40" i="1"/>
  <c r="D40" i="1"/>
  <c r="C40" i="1"/>
  <c r="I40" i="1" s="1"/>
  <c r="H39" i="1"/>
  <c r="G39" i="1"/>
  <c r="I39" i="1" s="1"/>
  <c r="F39" i="1"/>
  <c r="E39" i="1"/>
  <c r="D39" i="1"/>
  <c r="C39" i="1"/>
  <c r="H38" i="1"/>
  <c r="G38" i="1"/>
  <c r="F38" i="1"/>
  <c r="E38" i="1"/>
  <c r="I38" i="1" s="1"/>
  <c r="D38" i="1"/>
  <c r="C38" i="1"/>
  <c r="H37" i="1"/>
  <c r="H45" i="1" s="1"/>
  <c r="G37" i="1"/>
  <c r="G45" i="1" s="1"/>
  <c r="F37" i="1"/>
  <c r="F45" i="1" s="1"/>
  <c r="E37" i="1"/>
  <c r="E45" i="1" s="1"/>
  <c r="D37" i="1"/>
  <c r="D45" i="1" s="1"/>
  <c r="C37" i="1"/>
  <c r="C45" i="1" s="1"/>
  <c r="D33" i="1"/>
  <c r="H32" i="1"/>
  <c r="G32" i="1"/>
  <c r="F32" i="1"/>
  <c r="E32" i="1"/>
  <c r="D32" i="1"/>
  <c r="C32" i="1"/>
  <c r="I31" i="1"/>
  <c r="I30" i="1"/>
  <c r="I29" i="1"/>
  <c r="I28" i="1"/>
  <c r="I27" i="1"/>
  <c r="I26" i="1"/>
  <c r="I25" i="1"/>
  <c r="I24" i="1"/>
  <c r="I23" i="1"/>
  <c r="I22" i="1"/>
  <c r="I21" i="1"/>
  <c r="I20" i="1"/>
  <c r="I32" i="1" s="1"/>
  <c r="H19" i="1"/>
  <c r="H33" i="1" s="1"/>
  <c r="H47" i="1" s="1"/>
  <c r="G19" i="1"/>
  <c r="G33" i="1" s="1"/>
  <c r="F19" i="1"/>
  <c r="F33" i="1" s="1"/>
  <c r="F47" i="1" s="1"/>
  <c r="E19" i="1"/>
  <c r="E33" i="1" s="1"/>
  <c r="E47" i="1" s="1"/>
  <c r="D19" i="1"/>
  <c r="C19" i="1"/>
  <c r="C33" i="1" s="1"/>
  <c r="C47" i="1" s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19" i="1" s="1"/>
  <c r="D47" i="1" l="1"/>
  <c r="I33" i="1"/>
  <c r="I47" i="1" s="1"/>
  <c r="G47" i="1"/>
  <c r="I37" i="1"/>
  <c r="I45" i="1" s="1"/>
</calcChain>
</file>

<file path=xl/sharedStrings.xml><?xml version="1.0" encoding="utf-8"?>
<sst xmlns="http://schemas.openxmlformats.org/spreadsheetml/2006/main" count="54" uniqueCount="46">
  <si>
    <t>令和３年度出稼労働者数調査結果表</t>
    <rPh sb="0" eb="2">
      <t>レイワ</t>
    </rPh>
    <rPh sb="3" eb="4">
      <t>トシ</t>
    </rPh>
    <rPh sb="13" eb="15">
      <t>ケッカ</t>
    </rPh>
    <phoneticPr fontId="3"/>
  </si>
  <si>
    <t>５．市町村別、業種別、就労地域別出稼労働者数（製造業）</t>
    <rPh sb="23" eb="25">
      <t>セイゾウ</t>
    </rPh>
    <phoneticPr fontId="3"/>
  </si>
  <si>
    <t>関東地域</t>
  </si>
  <si>
    <t>近畿地域</t>
  </si>
  <si>
    <t>東海地域</t>
  </si>
  <si>
    <t>北 海 道</t>
  </si>
  <si>
    <t>県    内</t>
  </si>
  <si>
    <t>そ の 他</t>
  </si>
  <si>
    <t>合    計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</si>
  <si>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</si>
  <si>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</si>
  <si>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</si>
  <si>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</si>
  <si>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</si>
  <si>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</si>
  <si>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</si>
  <si>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  <rPh sb="0" eb="2">
      <t>ユリ</t>
    </rPh>
    <rPh sb="2" eb="4">
      <t>ホンジョウ</t>
    </rPh>
    <rPh sb="4" eb="5">
      <t>シ</t>
    </rPh>
    <phoneticPr fontId="3"/>
  </si>
  <si>
    <t>潟上市</t>
    <rPh sb="0" eb="1">
      <t>カタ</t>
    </rPh>
    <rPh sb="1" eb="2">
      <t>カミ</t>
    </rPh>
    <rPh sb="2" eb="3">
      <t>シ</t>
    </rPh>
    <phoneticPr fontId="3"/>
  </si>
  <si>
    <t>大仙市</t>
    <rPh sb="0" eb="3">
      <t>ダイセンシ</t>
    </rPh>
    <phoneticPr fontId="3"/>
  </si>
  <si>
    <t>北秋田市</t>
    <rPh sb="0" eb="3">
      <t>キタアキタ</t>
    </rPh>
    <rPh sb="3" eb="4">
      <t>シ</t>
    </rPh>
    <phoneticPr fontId="3"/>
  </si>
  <si>
    <t>にかほ市</t>
    <rPh sb="3" eb="4">
      <t>シ</t>
    </rPh>
    <phoneticPr fontId="3"/>
  </si>
  <si>
    <t>仙北市</t>
    <rPh sb="0" eb="3">
      <t>セ</t>
    </rPh>
    <phoneticPr fontId="3"/>
  </si>
  <si>
    <t>市  計</t>
  </si>
  <si>
    <t>小坂町</t>
  </si>
  <si>
    <t>上小阿仁村</t>
  </si>
  <si>
    <t>藤里町</t>
  </si>
  <si>
    <t>三種町</t>
    <rPh sb="0" eb="1">
      <t>ミ</t>
    </rPh>
    <rPh sb="1" eb="2">
      <t>タネ</t>
    </rPh>
    <rPh sb="2" eb="3">
      <t>チョウ</t>
    </rPh>
    <phoneticPr fontId="3"/>
  </si>
  <si>
    <t>八峰町</t>
    <rPh sb="0" eb="3">
      <t>ハッポウチョウ</t>
    </rPh>
    <phoneticPr fontId="3"/>
  </si>
  <si>
    <t>五城目町</t>
  </si>
  <si>
    <t>八郎潟町</t>
  </si>
  <si>
    <t>井川町</t>
  </si>
  <si>
    <t>大潟村</t>
  </si>
  <si>
    <t>美郷町</t>
    <rPh sb="0" eb="3">
      <t>ミサトチョウ</t>
    </rPh>
    <phoneticPr fontId="3"/>
  </si>
  <si>
    <t>羽後町</t>
  </si>
  <si>
    <t>東成瀬村</t>
  </si>
  <si>
    <t>町村計</t>
  </si>
  <si>
    <t>県      計</t>
  </si>
  <si>
    <t>送出地域別</t>
    <rPh sb="0" eb="2">
      <t>ソウシュツ</t>
    </rPh>
    <rPh sb="2" eb="5">
      <t>チイキベツ</t>
    </rPh>
    <phoneticPr fontId="6"/>
  </si>
  <si>
    <t>鹿角地域</t>
    <rPh sb="0" eb="2">
      <t>カヅノ</t>
    </rPh>
    <rPh sb="2" eb="4">
      <t>チイキ</t>
    </rPh>
    <phoneticPr fontId="6"/>
  </si>
  <si>
    <t>大館北秋</t>
    <rPh sb="0" eb="2">
      <t>オオダテ</t>
    </rPh>
    <rPh sb="2" eb="4">
      <t>ホクシュウ</t>
    </rPh>
    <phoneticPr fontId="6"/>
  </si>
  <si>
    <t>能代山本</t>
    <rPh sb="0" eb="2">
      <t>ノシロ</t>
    </rPh>
    <rPh sb="2" eb="4">
      <t>ヤマモト</t>
    </rPh>
    <phoneticPr fontId="6"/>
  </si>
  <si>
    <t>秋田男鹿南秋</t>
    <rPh sb="0" eb="2">
      <t>アキタ</t>
    </rPh>
    <rPh sb="2" eb="4">
      <t>オガ</t>
    </rPh>
    <rPh sb="4" eb="5">
      <t>ミナミ</t>
    </rPh>
    <rPh sb="5" eb="6">
      <t>アキ</t>
    </rPh>
    <phoneticPr fontId="6"/>
  </si>
  <si>
    <t>本荘由利</t>
    <rPh sb="0" eb="2">
      <t>ホンジョウ</t>
    </rPh>
    <rPh sb="2" eb="4">
      <t>ユリ</t>
    </rPh>
    <phoneticPr fontId="6"/>
  </si>
  <si>
    <t>大曲仙北</t>
    <rPh sb="0" eb="2">
      <t>オオマガリ</t>
    </rPh>
    <rPh sb="2" eb="4">
      <t>センボク</t>
    </rPh>
    <phoneticPr fontId="6"/>
  </si>
  <si>
    <t>横手地域</t>
    <rPh sb="0" eb="2">
      <t>ヨコテ</t>
    </rPh>
    <rPh sb="2" eb="4">
      <t>チイキ</t>
    </rPh>
    <phoneticPr fontId="6"/>
  </si>
  <si>
    <t>湯沢雄勝</t>
    <rPh sb="0" eb="2">
      <t>ユザワ</t>
    </rPh>
    <rPh sb="2" eb="4">
      <t>オガチ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</si>
</sst>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name val="ＭＳ Ｐゴシック"/>
      <family val="3"/>
    </font>
    <font>
      <b/>
      <sz val="16"/>
      <name val="ＭＳ 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ＭＳ ゴシック"/>
      <family val="3"/>
    </font>
    <font>
      <sz val="11"/>
      <name val="ＭＳ ゴシック"/>
      <family val="3"/>
    </font>
    <font>
      <sz val="16"/>
      <name val="ＭＳ 明朝"/>
      <family val="1"/>
    </font>
    <font>
      <sz val="12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176" fontId="5" fillId="0" borderId="9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176" fontId="5" fillId="0" borderId="12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distributed" vertical="center"/>
    </xf>
    <xf numFmtId="176" fontId="5" fillId="0" borderId="20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0" borderId="23" xfId="0" applyNumberFormat="1" applyFont="1" applyBorder="1" applyAlignment="1">
      <alignment vertical="center"/>
    </xf>
    <xf numFmtId="0" fontId="5" fillId="0" borderId="24" xfId="0" applyFont="1" applyBorder="1" applyAlignment="1">
      <alignment horizontal="distributed" vertical="center"/>
    </xf>
    <xf numFmtId="176" fontId="5" fillId="0" borderId="25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horizontal="distributed" vertical="center"/>
    </xf>
    <xf numFmtId="176" fontId="5" fillId="0" borderId="31" xfId="0" applyNumberFormat="1" applyFont="1" applyBorder="1" applyAlignment="1">
      <alignment vertical="center"/>
    </xf>
    <xf numFmtId="176" fontId="5" fillId="0" borderId="32" xfId="0" applyNumberFormat="1" applyFont="1" applyBorder="1" applyAlignment="1">
      <alignment vertical="center"/>
    </xf>
    <xf numFmtId="176" fontId="5" fillId="0" borderId="33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176" fontId="5" fillId="0" borderId="36" xfId="0" applyNumberFormat="1" applyFont="1" applyBorder="1" applyAlignment="1">
      <alignment vertical="center"/>
    </xf>
    <xf numFmtId="176" fontId="5" fillId="0" borderId="37" xfId="0" applyNumberFormat="1" applyFont="1" applyBorder="1" applyAlignment="1">
      <alignment vertical="center"/>
    </xf>
    <xf numFmtId="176" fontId="5" fillId="0" borderId="38" xfId="0" applyNumberFormat="1" applyFont="1" applyBorder="1" applyAlignment="1">
      <alignment vertical="center"/>
    </xf>
    <xf numFmtId="176" fontId="5" fillId="0" borderId="39" xfId="0" applyNumberFormat="1" applyFont="1" applyBorder="1" applyAlignment="1">
      <alignment vertical="center"/>
    </xf>
    <xf numFmtId="176" fontId="5" fillId="0" borderId="40" xfId="0" applyNumberFormat="1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051C6-B327-442D-8714-A9212D431AE1}">
  <sheetPr>
    <tabColor rgb="FF00B050"/>
  </sheetPr>
  <dimension ref="A1:L51"/>
  <sheetViews>
    <sheetView tabSelected="1" zoomScale="80" zoomScaleNormal="80" workbookViewId="0">
      <pane xSplit="2" ySplit="5" topLeftCell="C6" activePane="bottomRight" state="frozen"/>
      <selection pane="topRight"/>
      <selection pane="bottomLeft"/>
      <selection pane="bottomRight" activeCell="N37" sqref="N37"/>
    </sheetView>
  </sheetViews>
  <sheetFormatPr defaultColWidth="9" defaultRowHeight="13" x14ac:dyDescent="0.2"/>
  <cols>
    <col min="1" max="1" width="3.08984375" style="4" customWidth="1"/>
    <col min="2" max="2" width="13.6328125" style="4" customWidth="1"/>
    <col min="3" max="9" width="11.453125" style="4" customWidth="1"/>
    <col min="10" max="10" width="1.90625" style="4" customWidth="1"/>
    <col min="11" max="16384" width="9" style="4"/>
  </cols>
  <sheetData>
    <row r="1" spans="1:12" s="3" customFormat="1" ht="19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2" ht="13.5" customHeight="1" x14ac:dyDescent="0.2"/>
    <row r="3" spans="1:12" ht="13.5" customHeight="1" x14ac:dyDescent="0.2"/>
    <row r="4" spans="1:12" ht="18" customHeight="1" thickBot="1" x14ac:dyDescent="0.25">
      <c r="A4" s="5" t="s">
        <v>1</v>
      </c>
      <c r="B4" s="5"/>
      <c r="C4" s="5"/>
      <c r="D4" s="5"/>
      <c r="E4" s="5"/>
      <c r="F4" s="5"/>
      <c r="G4" s="5"/>
      <c r="H4" s="5"/>
      <c r="I4" s="5"/>
    </row>
    <row r="5" spans="1:12" ht="27" customHeight="1" thickBot="1" x14ac:dyDescent="0.25">
      <c r="A5" s="6"/>
      <c r="B5" s="7"/>
      <c r="C5" s="8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10" t="s">
        <v>8</v>
      </c>
      <c r="J5" s="11"/>
    </row>
    <row r="6" spans="1:12" ht="16.5" customHeight="1" thickTop="1" x14ac:dyDescent="0.2">
      <c r="A6" s="12">
        <v>1</v>
      </c>
      <c r="B6" s="13" t="s">
        <v>9</v>
      </c>
      <c r="C6" s="14">
        <v>1</v>
      </c>
      <c r="D6" s="15">
        <v>1</v>
      </c>
      <c r="E6" s="15">
        <v>0</v>
      </c>
      <c r="F6" s="15">
        <v>0</v>
      </c>
      <c r="G6" s="15">
        <v>0</v>
      </c>
      <c r="H6" s="15">
        <v>0</v>
      </c>
      <c r="I6" s="16">
        <f t="shared" ref="I6:I18" si="0">SUM(C6:H6)</f>
        <v>2</v>
      </c>
      <c r="J6" s="11"/>
      <c r="K6" s="54"/>
      <c r="L6" s="54"/>
    </row>
    <row r="7" spans="1:12" ht="16.5" customHeight="1" x14ac:dyDescent="0.2">
      <c r="A7" s="12">
        <v>2</v>
      </c>
      <c r="B7" s="13" t="s">
        <v>10</v>
      </c>
      <c r="C7" s="14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6">
        <f t="shared" si="0"/>
        <v>0</v>
      </c>
      <c r="J7" s="11"/>
      <c r="K7" s="54"/>
      <c r="L7" s="54"/>
    </row>
    <row r="8" spans="1:12" ht="16.5" customHeight="1" x14ac:dyDescent="0.2">
      <c r="A8" s="12">
        <v>3</v>
      </c>
      <c r="B8" s="13" t="s">
        <v>11</v>
      </c>
      <c r="C8" s="14">
        <v>3</v>
      </c>
      <c r="D8" s="15">
        <v>0</v>
      </c>
      <c r="E8" s="15">
        <v>0</v>
      </c>
      <c r="F8" s="15">
        <v>0</v>
      </c>
      <c r="G8" s="15">
        <v>0</v>
      </c>
      <c r="H8" s="15">
        <v>2</v>
      </c>
      <c r="I8" s="16">
        <f t="shared" si="0"/>
        <v>5</v>
      </c>
      <c r="J8" s="11"/>
      <c r="K8" s="54"/>
      <c r="L8" s="54"/>
    </row>
    <row r="9" spans="1:12" ht="16.5" customHeight="1" x14ac:dyDescent="0.2">
      <c r="A9" s="12">
        <v>4</v>
      </c>
      <c r="B9" s="13" t="s">
        <v>12</v>
      </c>
      <c r="C9" s="14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6">
        <f t="shared" si="0"/>
        <v>0</v>
      </c>
      <c r="J9" s="11"/>
      <c r="K9" s="54"/>
      <c r="L9" s="54"/>
    </row>
    <row r="10" spans="1:12" ht="16.5" customHeight="1" x14ac:dyDescent="0.2">
      <c r="A10" s="12">
        <v>5</v>
      </c>
      <c r="B10" s="13" t="s">
        <v>13</v>
      </c>
      <c r="C10" s="14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6">
        <f t="shared" si="0"/>
        <v>0</v>
      </c>
      <c r="J10" s="11"/>
      <c r="K10" s="54"/>
      <c r="L10" s="54"/>
    </row>
    <row r="11" spans="1:12" ht="16.5" customHeight="1" x14ac:dyDescent="0.2">
      <c r="A11" s="12">
        <v>6</v>
      </c>
      <c r="B11" s="13" t="s">
        <v>14</v>
      </c>
      <c r="C11" s="14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6">
        <f t="shared" si="0"/>
        <v>0</v>
      </c>
      <c r="J11" s="11"/>
      <c r="K11" s="54"/>
      <c r="L11" s="54"/>
    </row>
    <row r="12" spans="1:12" ht="16.5" customHeight="1" x14ac:dyDescent="0.2">
      <c r="A12" s="12">
        <v>7</v>
      </c>
      <c r="B12" s="13" t="s">
        <v>15</v>
      </c>
      <c r="C12" s="14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6">
        <f t="shared" si="0"/>
        <v>0</v>
      </c>
      <c r="J12" s="11"/>
      <c r="K12" s="54"/>
      <c r="L12" s="54"/>
    </row>
    <row r="13" spans="1:12" ht="16.5" customHeight="1" x14ac:dyDescent="0.2">
      <c r="A13" s="12">
        <v>8</v>
      </c>
      <c r="B13" s="13" t="s">
        <v>16</v>
      </c>
      <c r="C13" s="14">
        <v>1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6">
        <f t="shared" si="0"/>
        <v>1</v>
      </c>
      <c r="J13" s="11"/>
      <c r="K13" s="54"/>
      <c r="L13" s="54"/>
    </row>
    <row r="14" spans="1:12" ht="16.5" customHeight="1" x14ac:dyDescent="0.2">
      <c r="A14" s="12">
        <v>9</v>
      </c>
      <c r="B14" s="13" t="s">
        <v>17</v>
      </c>
      <c r="C14" s="14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6">
        <f t="shared" si="0"/>
        <v>0</v>
      </c>
      <c r="J14" s="11"/>
      <c r="K14" s="54"/>
      <c r="L14" s="54"/>
    </row>
    <row r="15" spans="1:12" ht="16.5" customHeight="1" x14ac:dyDescent="0.2">
      <c r="A15" s="12">
        <v>10</v>
      </c>
      <c r="B15" s="13" t="s">
        <v>18</v>
      </c>
      <c r="C15" s="14">
        <v>6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6">
        <f t="shared" si="0"/>
        <v>6</v>
      </c>
      <c r="J15" s="11"/>
      <c r="K15" s="54"/>
      <c r="L15" s="54"/>
    </row>
    <row r="16" spans="1:12" ht="16.5" customHeight="1" x14ac:dyDescent="0.2">
      <c r="A16" s="12">
        <v>11</v>
      </c>
      <c r="B16" s="13" t="s">
        <v>19</v>
      </c>
      <c r="C16" s="14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6">
        <f t="shared" si="0"/>
        <v>0</v>
      </c>
      <c r="J16" s="11"/>
      <c r="K16" s="54"/>
      <c r="L16" s="54"/>
    </row>
    <row r="17" spans="1:12" ht="16.5" customHeight="1" x14ac:dyDescent="0.2">
      <c r="A17" s="12">
        <v>12</v>
      </c>
      <c r="B17" s="13" t="s">
        <v>20</v>
      </c>
      <c r="C17" s="14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6">
        <f t="shared" si="0"/>
        <v>0</v>
      </c>
      <c r="J17" s="11"/>
      <c r="K17" s="54"/>
      <c r="L17" s="54"/>
    </row>
    <row r="18" spans="1:12" ht="16.5" customHeight="1" thickBot="1" x14ac:dyDescent="0.25">
      <c r="A18" s="17">
        <v>13</v>
      </c>
      <c r="B18" s="18" t="s">
        <v>21</v>
      </c>
      <c r="C18" s="19">
        <v>5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1">
        <f t="shared" si="0"/>
        <v>5</v>
      </c>
      <c r="J18" s="11"/>
      <c r="K18" s="54"/>
      <c r="L18" s="54"/>
    </row>
    <row r="19" spans="1:12" ht="16.5" customHeight="1" thickBot="1" x14ac:dyDescent="0.25">
      <c r="A19" s="17"/>
      <c r="B19" s="22" t="s">
        <v>22</v>
      </c>
      <c r="C19" s="19">
        <f t="shared" ref="C19:I19" si="1">SUM(C6:C18)</f>
        <v>16</v>
      </c>
      <c r="D19" s="20">
        <f t="shared" si="1"/>
        <v>1</v>
      </c>
      <c r="E19" s="20">
        <f t="shared" si="1"/>
        <v>0</v>
      </c>
      <c r="F19" s="20">
        <f t="shared" si="1"/>
        <v>0</v>
      </c>
      <c r="G19" s="20">
        <f t="shared" si="1"/>
        <v>0</v>
      </c>
      <c r="H19" s="20">
        <f t="shared" si="1"/>
        <v>2</v>
      </c>
      <c r="I19" s="21">
        <f t="shared" si="1"/>
        <v>19</v>
      </c>
      <c r="J19" s="11"/>
      <c r="K19" s="54"/>
      <c r="L19" s="54"/>
    </row>
    <row r="20" spans="1:12" ht="16.5" customHeight="1" x14ac:dyDescent="0.2">
      <c r="A20" s="12">
        <v>14</v>
      </c>
      <c r="B20" s="13" t="s">
        <v>23</v>
      </c>
      <c r="C20" s="14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6">
        <f t="shared" ref="I20:I31" si="2">SUM(C20:H20)</f>
        <v>0</v>
      </c>
      <c r="J20" s="11"/>
      <c r="K20" s="54"/>
      <c r="L20" s="54"/>
    </row>
    <row r="21" spans="1:12" ht="16.5" customHeight="1" x14ac:dyDescent="0.2">
      <c r="A21" s="12">
        <v>15</v>
      </c>
      <c r="B21" s="13" t="s">
        <v>24</v>
      </c>
      <c r="C21" s="14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6">
        <f t="shared" si="2"/>
        <v>0</v>
      </c>
      <c r="J21" s="11"/>
      <c r="K21" s="54"/>
      <c r="L21" s="54"/>
    </row>
    <row r="22" spans="1:12" ht="16.5" customHeight="1" x14ac:dyDescent="0.2">
      <c r="A22" s="12">
        <v>16</v>
      </c>
      <c r="B22" s="13" t="s">
        <v>25</v>
      </c>
      <c r="C22" s="14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6">
        <f t="shared" si="2"/>
        <v>0</v>
      </c>
      <c r="J22" s="11"/>
      <c r="K22" s="54"/>
      <c r="L22" s="54"/>
    </row>
    <row r="23" spans="1:12" ht="16.5" customHeight="1" x14ac:dyDescent="0.2">
      <c r="A23" s="12">
        <v>17</v>
      </c>
      <c r="B23" s="13" t="s">
        <v>26</v>
      </c>
      <c r="C23" s="14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6">
        <f t="shared" si="2"/>
        <v>0</v>
      </c>
      <c r="J23" s="11"/>
      <c r="K23" s="54"/>
      <c r="L23" s="54"/>
    </row>
    <row r="24" spans="1:12" ht="16.5" customHeight="1" x14ac:dyDescent="0.2">
      <c r="A24" s="12">
        <v>18</v>
      </c>
      <c r="B24" s="13" t="s">
        <v>27</v>
      </c>
      <c r="C24" s="14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6">
        <f t="shared" si="2"/>
        <v>0</v>
      </c>
      <c r="J24" s="11"/>
      <c r="K24" s="54"/>
      <c r="L24" s="54"/>
    </row>
    <row r="25" spans="1:12" ht="16.5" customHeight="1" x14ac:dyDescent="0.2">
      <c r="A25" s="12">
        <v>19</v>
      </c>
      <c r="B25" s="13" t="s">
        <v>28</v>
      </c>
      <c r="C25" s="14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6">
        <f t="shared" si="2"/>
        <v>0</v>
      </c>
      <c r="J25" s="11"/>
      <c r="K25" s="54"/>
      <c r="L25" s="54"/>
    </row>
    <row r="26" spans="1:12" ht="16.5" customHeight="1" x14ac:dyDescent="0.2">
      <c r="A26" s="12">
        <v>20</v>
      </c>
      <c r="B26" s="13" t="s">
        <v>29</v>
      </c>
      <c r="C26" s="14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6">
        <f t="shared" si="2"/>
        <v>0</v>
      </c>
      <c r="J26" s="11"/>
      <c r="K26" s="54"/>
      <c r="L26" s="54"/>
    </row>
    <row r="27" spans="1:12" ht="16.5" customHeight="1" x14ac:dyDescent="0.2">
      <c r="A27" s="12">
        <v>21</v>
      </c>
      <c r="B27" s="13" t="s">
        <v>30</v>
      </c>
      <c r="C27" s="14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6">
        <f t="shared" si="2"/>
        <v>0</v>
      </c>
      <c r="J27" s="11"/>
      <c r="K27" s="54"/>
      <c r="L27" s="54"/>
    </row>
    <row r="28" spans="1:12" ht="16.5" customHeight="1" x14ac:dyDescent="0.2">
      <c r="A28" s="12">
        <v>22</v>
      </c>
      <c r="B28" s="13" t="s">
        <v>31</v>
      </c>
      <c r="C28" s="14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6">
        <f t="shared" si="2"/>
        <v>0</v>
      </c>
      <c r="J28" s="11"/>
      <c r="K28" s="54"/>
      <c r="L28" s="54"/>
    </row>
    <row r="29" spans="1:12" ht="16.5" customHeight="1" x14ac:dyDescent="0.2">
      <c r="A29" s="12">
        <v>23</v>
      </c>
      <c r="B29" s="13" t="s">
        <v>32</v>
      </c>
      <c r="C29" s="14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6">
        <f t="shared" si="2"/>
        <v>0</v>
      </c>
      <c r="J29" s="11"/>
      <c r="K29" s="54"/>
      <c r="L29" s="54"/>
    </row>
    <row r="30" spans="1:12" ht="16.5" customHeight="1" x14ac:dyDescent="0.2">
      <c r="A30" s="12">
        <v>24</v>
      </c>
      <c r="B30" s="13" t="s">
        <v>33</v>
      </c>
      <c r="C30" s="14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6">
        <f t="shared" si="2"/>
        <v>0</v>
      </c>
      <c r="J30" s="11"/>
      <c r="K30" s="54"/>
      <c r="L30" s="54"/>
    </row>
    <row r="31" spans="1:12" ht="16.5" customHeight="1" thickBot="1" x14ac:dyDescent="0.25">
      <c r="A31" s="17">
        <v>25</v>
      </c>
      <c r="B31" s="18" t="s">
        <v>34</v>
      </c>
      <c r="C31" s="19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1">
        <f t="shared" si="2"/>
        <v>0</v>
      </c>
      <c r="J31" s="11"/>
      <c r="K31" s="54"/>
      <c r="L31" s="54"/>
    </row>
    <row r="32" spans="1:12" ht="16.5" customHeight="1" thickBot="1" x14ac:dyDescent="0.25">
      <c r="A32" s="6"/>
      <c r="B32" s="9" t="s">
        <v>35</v>
      </c>
      <c r="C32" s="23">
        <f t="shared" ref="C32:I32" si="3">SUM(C20:C31)</f>
        <v>0</v>
      </c>
      <c r="D32" s="24">
        <f t="shared" si="3"/>
        <v>0</v>
      </c>
      <c r="E32" s="24">
        <f t="shared" si="3"/>
        <v>0</v>
      </c>
      <c r="F32" s="24">
        <f t="shared" si="3"/>
        <v>0</v>
      </c>
      <c r="G32" s="24">
        <f t="shared" si="3"/>
        <v>0</v>
      </c>
      <c r="H32" s="24">
        <f t="shared" si="3"/>
        <v>0</v>
      </c>
      <c r="I32" s="25">
        <f t="shared" si="3"/>
        <v>0</v>
      </c>
      <c r="J32" s="11"/>
      <c r="K32" s="54"/>
      <c r="L32" s="54"/>
    </row>
    <row r="33" spans="1:12" ht="16.5" customHeight="1" thickTop="1" thickBot="1" x14ac:dyDescent="0.25">
      <c r="A33" s="17"/>
      <c r="B33" s="22" t="s">
        <v>36</v>
      </c>
      <c r="C33" s="19">
        <f t="shared" ref="C33:I33" si="4">C19+C32</f>
        <v>16</v>
      </c>
      <c r="D33" s="20">
        <f t="shared" si="4"/>
        <v>1</v>
      </c>
      <c r="E33" s="20">
        <f t="shared" si="4"/>
        <v>0</v>
      </c>
      <c r="F33" s="20">
        <f t="shared" si="4"/>
        <v>0</v>
      </c>
      <c r="G33" s="20">
        <f t="shared" si="4"/>
        <v>0</v>
      </c>
      <c r="H33" s="20">
        <f t="shared" si="4"/>
        <v>2</v>
      </c>
      <c r="I33" s="21">
        <f t="shared" si="4"/>
        <v>19</v>
      </c>
      <c r="J33" s="11"/>
      <c r="K33" s="54"/>
      <c r="L33" s="54"/>
    </row>
    <row r="34" spans="1:12" ht="16.5" customHeight="1" x14ac:dyDescent="0.2">
      <c r="K34" s="54"/>
      <c r="L34" s="54"/>
    </row>
    <row r="35" spans="1:12" ht="16.5" customHeight="1" thickBot="1" x14ac:dyDescent="0.25">
      <c r="K35" s="54"/>
      <c r="L35" s="54"/>
    </row>
    <row r="36" spans="1:12" ht="26.25" customHeight="1" thickBot="1" x14ac:dyDescent="0.25">
      <c r="A36" s="26" t="s">
        <v>37</v>
      </c>
      <c r="B36" s="27"/>
      <c r="C36" s="28" t="s">
        <v>2</v>
      </c>
      <c r="D36" s="29" t="s">
        <v>3</v>
      </c>
      <c r="E36" s="29" t="s">
        <v>4</v>
      </c>
      <c r="F36" s="29" t="s">
        <v>5</v>
      </c>
      <c r="G36" s="29" t="s">
        <v>6</v>
      </c>
      <c r="H36" s="29" t="s">
        <v>7</v>
      </c>
      <c r="I36" s="30" t="s">
        <v>8</v>
      </c>
      <c r="K36" s="54"/>
      <c r="L36" s="54"/>
    </row>
    <row r="37" spans="1:12" ht="16.5" customHeight="1" thickTop="1" x14ac:dyDescent="0.2">
      <c r="A37" s="31">
        <v>1</v>
      </c>
      <c r="B37" s="32" t="s">
        <v>38</v>
      </c>
      <c r="C37" s="33">
        <f t="shared" ref="C37:H37" si="5">SUM(C12,C20)</f>
        <v>0</v>
      </c>
      <c r="D37" s="34">
        <f t="shared" si="5"/>
        <v>0</v>
      </c>
      <c r="E37" s="34">
        <f t="shared" si="5"/>
        <v>0</v>
      </c>
      <c r="F37" s="34">
        <f t="shared" si="5"/>
        <v>0</v>
      </c>
      <c r="G37" s="34">
        <f t="shared" si="5"/>
        <v>0</v>
      </c>
      <c r="H37" s="35">
        <f t="shared" si="5"/>
        <v>0</v>
      </c>
      <c r="I37" s="36">
        <f t="shared" ref="I37:I44" si="6">SUM(C37:H37)</f>
        <v>0</v>
      </c>
      <c r="K37" s="54"/>
      <c r="L37" s="54"/>
    </row>
    <row r="38" spans="1:12" ht="16.5" customHeight="1" x14ac:dyDescent="0.2">
      <c r="A38" s="12">
        <v>2</v>
      </c>
      <c r="B38" s="37" t="s">
        <v>39</v>
      </c>
      <c r="C38" s="38">
        <f t="shared" ref="C38:H38" si="7">SUM(C9,C16,C21)</f>
        <v>0</v>
      </c>
      <c r="D38" s="39">
        <f t="shared" si="7"/>
        <v>0</v>
      </c>
      <c r="E38" s="39">
        <f t="shared" si="7"/>
        <v>0</v>
      </c>
      <c r="F38" s="39">
        <f t="shared" si="7"/>
        <v>0</v>
      </c>
      <c r="G38" s="39">
        <f t="shared" si="7"/>
        <v>0</v>
      </c>
      <c r="H38" s="40">
        <f t="shared" si="7"/>
        <v>0</v>
      </c>
      <c r="I38" s="41">
        <f t="shared" si="6"/>
        <v>0</v>
      </c>
      <c r="K38" s="54"/>
      <c r="L38" s="54"/>
    </row>
    <row r="39" spans="1:12" ht="16.5" customHeight="1" x14ac:dyDescent="0.2">
      <c r="A39" s="12">
        <v>3</v>
      </c>
      <c r="B39" s="37" t="s">
        <v>40</v>
      </c>
      <c r="C39" s="38">
        <f t="shared" ref="C39:H39" si="8">SUM(C7,C22:C24)</f>
        <v>0</v>
      </c>
      <c r="D39" s="39">
        <f t="shared" si="8"/>
        <v>0</v>
      </c>
      <c r="E39" s="39">
        <f t="shared" si="8"/>
        <v>0</v>
      </c>
      <c r="F39" s="39">
        <f t="shared" si="8"/>
        <v>0</v>
      </c>
      <c r="G39" s="39">
        <f t="shared" si="8"/>
        <v>0</v>
      </c>
      <c r="H39" s="40">
        <f t="shared" si="8"/>
        <v>0</v>
      </c>
      <c r="I39" s="41">
        <f t="shared" si="6"/>
        <v>0</v>
      </c>
      <c r="K39" s="54"/>
      <c r="L39" s="54"/>
    </row>
    <row r="40" spans="1:12" ht="16.5" customHeight="1" x14ac:dyDescent="0.2">
      <c r="A40" s="12">
        <v>4</v>
      </c>
      <c r="B40" s="37" t="s">
        <v>41</v>
      </c>
      <c r="C40" s="38">
        <f t="shared" ref="C40:H40" si="9">SUM(C6,C10,C14,C25,C26,C27,C28)</f>
        <v>1</v>
      </c>
      <c r="D40" s="39">
        <f t="shared" si="9"/>
        <v>1</v>
      </c>
      <c r="E40" s="39">
        <f t="shared" si="9"/>
        <v>0</v>
      </c>
      <c r="F40" s="39">
        <f t="shared" si="9"/>
        <v>0</v>
      </c>
      <c r="G40" s="39">
        <f t="shared" si="9"/>
        <v>0</v>
      </c>
      <c r="H40" s="40">
        <f t="shared" si="9"/>
        <v>0</v>
      </c>
      <c r="I40" s="41">
        <f t="shared" si="6"/>
        <v>2</v>
      </c>
      <c r="K40" s="54"/>
      <c r="L40" s="54"/>
    </row>
    <row r="41" spans="1:12" ht="16.5" customHeight="1" x14ac:dyDescent="0.2">
      <c r="A41" s="12">
        <v>5</v>
      </c>
      <c r="B41" s="37" t="s">
        <v>42</v>
      </c>
      <c r="C41" s="38">
        <f t="shared" ref="C41:H41" si="10">SUM(C13,C17)</f>
        <v>1</v>
      </c>
      <c r="D41" s="39">
        <f t="shared" si="10"/>
        <v>0</v>
      </c>
      <c r="E41" s="39">
        <f t="shared" si="10"/>
        <v>0</v>
      </c>
      <c r="F41" s="39">
        <f t="shared" si="10"/>
        <v>0</v>
      </c>
      <c r="G41" s="39">
        <f t="shared" si="10"/>
        <v>0</v>
      </c>
      <c r="H41" s="40">
        <f t="shared" si="10"/>
        <v>0</v>
      </c>
      <c r="I41" s="41">
        <f t="shared" si="6"/>
        <v>1</v>
      </c>
      <c r="K41" s="54"/>
      <c r="L41" s="54"/>
    </row>
    <row r="42" spans="1:12" ht="16.5" customHeight="1" x14ac:dyDescent="0.2">
      <c r="A42" s="12">
        <v>6</v>
      </c>
      <c r="B42" s="37" t="s">
        <v>43</v>
      </c>
      <c r="C42" s="38">
        <f t="shared" ref="C42:H42" si="11">SUM(C15,C18,C29)</f>
        <v>11</v>
      </c>
      <c r="D42" s="39">
        <f t="shared" si="11"/>
        <v>0</v>
      </c>
      <c r="E42" s="39">
        <f t="shared" si="11"/>
        <v>0</v>
      </c>
      <c r="F42" s="39">
        <f t="shared" si="11"/>
        <v>0</v>
      </c>
      <c r="G42" s="39">
        <f t="shared" si="11"/>
        <v>0</v>
      </c>
      <c r="H42" s="40">
        <f t="shared" si="11"/>
        <v>0</v>
      </c>
      <c r="I42" s="41">
        <f t="shared" si="6"/>
        <v>11</v>
      </c>
      <c r="K42" s="54"/>
      <c r="L42" s="54"/>
    </row>
    <row r="43" spans="1:12" ht="16.5" customHeight="1" x14ac:dyDescent="0.2">
      <c r="A43" s="12">
        <v>7</v>
      </c>
      <c r="B43" s="37" t="s">
        <v>44</v>
      </c>
      <c r="C43" s="38">
        <f t="shared" ref="C43:H43" si="12">C8</f>
        <v>3</v>
      </c>
      <c r="D43" s="39">
        <f t="shared" si="12"/>
        <v>0</v>
      </c>
      <c r="E43" s="39">
        <f t="shared" si="12"/>
        <v>0</v>
      </c>
      <c r="F43" s="39">
        <f t="shared" si="12"/>
        <v>0</v>
      </c>
      <c r="G43" s="39">
        <f t="shared" si="12"/>
        <v>0</v>
      </c>
      <c r="H43" s="40">
        <f t="shared" si="12"/>
        <v>2</v>
      </c>
      <c r="I43" s="41">
        <f t="shared" si="6"/>
        <v>5</v>
      </c>
      <c r="K43" s="54"/>
      <c r="L43" s="54"/>
    </row>
    <row r="44" spans="1:12" ht="16.5" customHeight="1" x14ac:dyDescent="0.2">
      <c r="A44" s="42">
        <v>8</v>
      </c>
      <c r="B44" s="43" t="s">
        <v>45</v>
      </c>
      <c r="C44" s="44">
        <f t="shared" ref="C44:H44" si="13">SUM(C11,C30:C31)</f>
        <v>0</v>
      </c>
      <c r="D44" s="45">
        <f t="shared" si="13"/>
        <v>0</v>
      </c>
      <c r="E44" s="45">
        <f t="shared" si="13"/>
        <v>0</v>
      </c>
      <c r="F44" s="45">
        <f t="shared" si="13"/>
        <v>0</v>
      </c>
      <c r="G44" s="45">
        <f t="shared" si="13"/>
        <v>0</v>
      </c>
      <c r="H44" s="46">
        <f t="shared" si="13"/>
        <v>0</v>
      </c>
      <c r="I44" s="47">
        <f t="shared" si="6"/>
        <v>0</v>
      </c>
    </row>
    <row r="45" spans="1:12" ht="16.5" customHeight="1" thickBot="1" x14ac:dyDescent="0.25">
      <c r="A45" s="17"/>
      <c r="B45" s="48" t="s">
        <v>36</v>
      </c>
      <c r="C45" s="49">
        <f t="shared" ref="C45:I45" si="14">SUM(C37:C44)</f>
        <v>16</v>
      </c>
      <c r="D45" s="50">
        <f t="shared" si="14"/>
        <v>1</v>
      </c>
      <c r="E45" s="51">
        <f t="shared" si="14"/>
        <v>0</v>
      </c>
      <c r="F45" s="51">
        <f t="shared" si="14"/>
        <v>0</v>
      </c>
      <c r="G45" s="51">
        <f t="shared" si="14"/>
        <v>0</v>
      </c>
      <c r="H45" s="52">
        <f t="shared" si="14"/>
        <v>2</v>
      </c>
      <c r="I45" s="53">
        <f t="shared" si="14"/>
        <v>19</v>
      </c>
    </row>
    <row r="47" spans="1:12" ht="14" x14ac:dyDescent="0.2">
      <c r="C47" s="55" t="str">
        <f t="shared" ref="C47:I47" si="15">IF(C33=C45,"","ng")</f>
        <v/>
      </c>
      <c r="D47" s="55" t="str">
        <f t="shared" si="15"/>
        <v/>
      </c>
      <c r="E47" s="55" t="str">
        <f t="shared" si="15"/>
        <v/>
      </c>
      <c r="F47" s="55" t="str">
        <f t="shared" si="15"/>
        <v/>
      </c>
      <c r="G47" s="55" t="str">
        <f t="shared" si="15"/>
        <v/>
      </c>
      <c r="H47" s="55" t="str">
        <f t="shared" si="15"/>
        <v/>
      </c>
      <c r="I47" s="55" t="str">
        <f t="shared" si="15"/>
        <v/>
      </c>
      <c r="J47" s="54"/>
      <c r="K47" s="54"/>
    </row>
    <row r="48" spans="1:12" x14ac:dyDescent="0.2">
      <c r="C48" s="54"/>
      <c r="D48" s="54"/>
      <c r="E48" s="54"/>
      <c r="F48" s="54"/>
      <c r="G48" s="54"/>
      <c r="H48" s="54"/>
      <c r="I48" s="54"/>
      <c r="J48" s="54"/>
      <c r="K48" s="54"/>
    </row>
    <row r="49" spans="3:11" x14ac:dyDescent="0.2">
      <c r="C49" s="54"/>
      <c r="D49" s="54"/>
      <c r="E49" s="54"/>
      <c r="F49" s="54"/>
      <c r="G49" s="54"/>
      <c r="H49" s="54"/>
      <c r="I49" s="54"/>
      <c r="J49" s="54"/>
      <c r="K49" s="54"/>
    </row>
    <row r="50" spans="3:11" x14ac:dyDescent="0.2">
      <c r="C50" s="54"/>
      <c r="D50" s="54"/>
      <c r="E50" s="54"/>
      <c r="F50" s="54"/>
      <c r="G50" s="54"/>
      <c r="H50" s="54"/>
      <c r="I50" s="54"/>
      <c r="J50" s="54"/>
      <c r="K50" s="54"/>
    </row>
    <row r="51" spans="3:11" x14ac:dyDescent="0.2">
      <c r="C51" s="54"/>
      <c r="D51" s="54"/>
      <c r="E51" s="54"/>
      <c r="F51" s="54"/>
      <c r="G51" s="54"/>
      <c r="H51" s="54"/>
      <c r="I51" s="54"/>
      <c r="J51" s="54"/>
      <c r="K51" s="54"/>
    </row>
  </sheetData>
  <mergeCells count="1">
    <mergeCell ref="A36:B36"/>
  </mergeCells>
  <phoneticPr fontId="2"/>
  <pageMargins left="0.39370078740157483" right="0.19685039370078741" top="0.59055118110236227" bottom="0.39370078740157483" header="0.51181102362204722" footer="0.11811023622047244"/>
  <pageSetup paperSize="9" orientation="portrait" blackAndWhite="1" r:id="rId1"/>
  <headerFooter alignWithMargins="0">
    <oddFooter>&amp;C&amp;14 １３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５．（製造業）</vt:lpstr>
      <vt:lpstr>'５．（製造業）'!Print_Area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芳賀奏哉</dc:creator>
  <cp:lastModifiedBy>芳賀奏哉</cp:lastModifiedBy>
  <dcterms:created xsi:type="dcterms:W3CDTF">2022-09-24T03:36:36Z</dcterms:created>
  <dcterms:modified xsi:type="dcterms:W3CDTF">2022-09-24T03:37:06Z</dcterms:modified>
</cp:coreProperties>
</file>