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990"/>
  </bookViews>
  <sheets>
    <sheet name="R4.4.1現在" sheetId="1" r:id="rId1"/>
  </sheets>
  <definedNames>
    <definedName name="_xlnm._FilterDatabase" localSheetId="0" hidden="1">'R4.4.1現在'!$B$8:$L$126</definedName>
    <definedName name="_xlnm.Print_Area" localSheetId="0">'R4.4.1現在'!$A$1:$L$124</definedName>
    <definedName name="_xlnm.Print_Titles" localSheetId="0">'R4.4.1現在'!$1:$8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<sst xmlns="http://schemas.openxmlformats.org/spreadsheetml/2006/main" xmlns:r="http://schemas.openxmlformats.org/officeDocument/2006/relationships" count="206" uniqueCount="206">
  <si>
    <t>厚生ビル管理（株）</t>
    <rPh sb="0" eb="2">
      <t>コウセイ</t>
    </rPh>
    <rPh sb="4" eb="6">
      <t>カンリ</t>
    </rPh>
    <rPh sb="6" eb="9">
      <t>カブ</t>
    </rPh>
    <phoneticPr fontId="19"/>
  </si>
  <si>
    <t>田沢湖高原リフト(株)</t>
    <rPh sb="0" eb="3">
      <t>タザワコ</t>
    </rPh>
    <rPh sb="3" eb="5">
      <t>コウゲン</t>
    </rPh>
    <phoneticPr fontId="19"/>
  </si>
  <si>
    <t>県立野球場</t>
    <rPh sb="0" eb="2">
      <t>ケンリツ</t>
    </rPh>
    <rPh sb="2" eb="5">
      <t>ヤキュウジョウ</t>
    </rPh>
    <phoneticPr fontId="19"/>
  </si>
  <si>
    <t>施　　　　設　　　　名</t>
    <rPh sb="0" eb="1">
      <t>シ</t>
    </rPh>
    <rPh sb="5" eb="6">
      <t>セツ</t>
    </rPh>
    <rPh sb="10" eb="11">
      <t>メイ</t>
    </rPh>
    <phoneticPr fontId="19"/>
  </si>
  <si>
    <t>現指定管理者
指定時の公募</t>
    <rPh sb="0" eb="1">
      <t>ゲン</t>
    </rPh>
    <rPh sb="1" eb="3">
      <t>シテイ</t>
    </rPh>
    <rPh sb="3" eb="6">
      <t>カンリシャ</t>
    </rPh>
    <rPh sb="7" eb="10">
      <t>シテイジ</t>
    </rPh>
    <rPh sb="11" eb="13">
      <t>コウボ</t>
    </rPh>
    <phoneticPr fontId="19"/>
  </si>
  <si>
    <t>次世代・女性活躍支援課</t>
    <rPh sb="0" eb="3">
      <t>ジセダイ</t>
    </rPh>
    <rPh sb="4" eb="6">
      <t>ジョセイ</t>
    </rPh>
    <rPh sb="6" eb="8">
      <t>カツヤク</t>
    </rPh>
    <rPh sb="8" eb="10">
      <t>シエン</t>
    </rPh>
    <rPh sb="10" eb="11">
      <t>カ</t>
    </rPh>
    <phoneticPr fontId="19"/>
  </si>
  <si>
    <t>所　管　課</t>
    <rPh sb="0" eb="1">
      <t>トコロ</t>
    </rPh>
    <rPh sb="2" eb="3">
      <t>カン</t>
    </rPh>
    <rPh sb="4" eb="5">
      <t>カ</t>
    </rPh>
    <phoneticPr fontId="19"/>
  </si>
  <si>
    <t>北部男女共同参画センター</t>
    <rPh sb="0" eb="2">
      <t>ホクブ</t>
    </rPh>
    <rPh sb="2" eb="4">
      <t>ダンジョ</t>
    </rPh>
    <rPh sb="4" eb="6">
      <t>キョウドウ</t>
    </rPh>
    <rPh sb="6" eb="8">
      <t>サンカク</t>
    </rPh>
    <phoneticPr fontId="19"/>
  </si>
  <si>
    <t>備考</t>
    <rPh sb="0" eb="2">
      <t>ビコウ</t>
    </rPh>
    <phoneticPr fontId="19"/>
  </si>
  <si>
    <t>(NPO)スポーツクラブあきた</t>
  </si>
  <si>
    <t>現指定期間</t>
  </si>
  <si>
    <t>秋の宮山荘</t>
    <rPh sb="0" eb="1">
      <t>アキ</t>
    </rPh>
    <rPh sb="2" eb="3">
      <t>ミヤ</t>
    </rPh>
    <rPh sb="3" eb="5">
      <t>サンソウ</t>
    </rPh>
    <phoneticPr fontId="19"/>
  </si>
  <si>
    <t>宮沢海岸オートキャンプ場</t>
    <rPh sb="0" eb="2">
      <t>ミヤザワ</t>
    </rPh>
    <rPh sb="2" eb="4">
      <t>カイガン</t>
    </rPh>
    <rPh sb="11" eb="12">
      <t>ジョウ</t>
    </rPh>
    <phoneticPr fontId="19"/>
  </si>
  <si>
    <t>県立体育館</t>
    <rPh sb="0" eb="2">
      <t>ケンリツ</t>
    </rPh>
    <rPh sb="2" eb="5">
      <t>タイイクカン</t>
    </rPh>
    <phoneticPr fontId="19"/>
  </si>
  <si>
    <t>林業研究研修センター</t>
    <rPh sb="0" eb="2">
      <t>リンギョウ</t>
    </rPh>
    <rPh sb="2" eb="4">
      <t>ケンキュウ</t>
    </rPh>
    <rPh sb="4" eb="6">
      <t>ケンシュウ</t>
    </rPh>
    <phoneticPr fontId="19"/>
  </si>
  <si>
    <t>№</t>
  </si>
  <si>
    <t>直営</t>
    <rPh sb="0" eb="2">
      <t>チョクエイ</t>
    </rPh>
    <phoneticPr fontId="19"/>
  </si>
  <si>
    <t>(株)フォレスタ鳥海</t>
    <rPh sb="8" eb="10">
      <t>チョウカイ</t>
    </rPh>
    <phoneticPr fontId="19"/>
  </si>
  <si>
    <t>スポーツ振興課</t>
    <rPh sb="4" eb="7">
      <t>シンコウカ</t>
    </rPh>
    <phoneticPr fontId="19"/>
  </si>
  <si>
    <t>指定管理者</t>
  </si>
  <si>
    <t>実施</t>
    <rPh sb="0" eb="2">
      <t>ジッシ</t>
    </rPh>
    <phoneticPr fontId="19"/>
  </si>
  <si>
    <t>文化振興課</t>
  </si>
  <si>
    <t>令和４年度の管理状況
（令和4年4月1日現在）</t>
  </si>
  <si>
    <t>県営住宅(県営御野場住宅)</t>
    <rPh sb="0" eb="2">
      <t>ケンエイ</t>
    </rPh>
    <rPh sb="2" eb="4">
      <t>ジュウタク</t>
    </rPh>
    <rPh sb="5" eb="7">
      <t>ケンエイ</t>
    </rPh>
    <rPh sb="7" eb="10">
      <t>オノバ</t>
    </rPh>
    <rPh sb="10" eb="12">
      <t>ジュウタク</t>
    </rPh>
    <phoneticPr fontId="19"/>
  </si>
  <si>
    <t>地域産業振興課</t>
    <rPh sb="0" eb="2">
      <t>チイキ</t>
    </rPh>
    <rPh sb="2" eb="4">
      <t>サンギョウ</t>
    </rPh>
    <rPh sb="4" eb="7">
      <t>シンコウカ</t>
    </rPh>
    <phoneticPr fontId="19"/>
  </si>
  <si>
    <t>(NPO)秋田県南ＮＰＯセンター</t>
    <rPh sb="5" eb="8">
      <t>アキタケン</t>
    </rPh>
    <rPh sb="8" eb="9">
      <t>ミナミ</t>
    </rPh>
    <phoneticPr fontId="19"/>
  </si>
  <si>
    <t>未実施</t>
    <rPh sb="0" eb="3">
      <t>ミジッシ</t>
    </rPh>
    <phoneticPr fontId="19"/>
  </si>
  <si>
    <t>(株)マリーナ秋田</t>
    <rPh sb="7" eb="9">
      <t>アキタ</t>
    </rPh>
    <phoneticPr fontId="19"/>
  </si>
  <si>
    <t>(NPO)いきいきＦネット秋田</t>
    <rPh sb="13" eb="15">
      <t>アキタ</t>
    </rPh>
    <phoneticPr fontId="24"/>
  </si>
  <si>
    <t>公文書館</t>
    <rPh sb="0" eb="4">
      <t>コウブンショカン</t>
    </rPh>
    <phoneticPr fontId="19"/>
  </si>
  <si>
    <t>完全利用料金制</t>
    <rPh sb="0" eb="2">
      <t>カンゼン</t>
    </rPh>
    <rPh sb="2" eb="4">
      <t>リヨウ</t>
    </rPh>
    <rPh sb="4" eb="7">
      <t>リョウキンセイ</t>
    </rPh>
    <phoneticPr fontId="19"/>
  </si>
  <si>
    <t>県営玉川園地駐車場</t>
    <rPh sb="0" eb="2">
      <t>ケンエイ</t>
    </rPh>
    <rPh sb="2" eb="4">
      <t>タマガワ</t>
    </rPh>
    <rPh sb="4" eb="6">
      <t>エンチ</t>
    </rPh>
    <rPh sb="6" eb="9">
      <t>チュウシャジョウ</t>
    </rPh>
    <phoneticPr fontId="19"/>
  </si>
  <si>
    <t>○</t>
  </si>
  <si>
    <t>広報広聴課</t>
    <rPh sb="0" eb="2">
      <t>コウホウ</t>
    </rPh>
    <rPh sb="2" eb="3">
      <t>ヒロ</t>
    </rPh>
    <rPh sb="3" eb="4">
      <t>チョウ</t>
    </rPh>
    <rPh sb="4" eb="5">
      <t>カ</t>
    </rPh>
    <phoneticPr fontId="19"/>
  </si>
  <si>
    <t>中央地区老人福祉総合エリア</t>
    <rPh sb="0" eb="2">
      <t>チュウオウ</t>
    </rPh>
    <rPh sb="2" eb="4">
      <t>チク</t>
    </rPh>
    <rPh sb="4" eb="6">
      <t>ロウジン</t>
    </rPh>
    <rPh sb="6" eb="8">
      <t>フクシ</t>
    </rPh>
    <rPh sb="8" eb="10">
      <t>ソウゴウ</t>
    </rPh>
    <phoneticPr fontId="19"/>
  </si>
  <si>
    <t>児童会館</t>
    <rPh sb="0" eb="2">
      <t>ジドウ</t>
    </rPh>
    <rPh sb="2" eb="4">
      <t>カイカン</t>
    </rPh>
    <phoneticPr fontId="19"/>
  </si>
  <si>
    <t>(NPO)あきた子どもネット</t>
    <rPh sb="8" eb="9">
      <t>コ</t>
    </rPh>
    <phoneticPr fontId="19"/>
  </si>
  <si>
    <t>県営住宅(県営高森住宅)</t>
    <rPh sb="0" eb="2">
      <t>ケンエイ</t>
    </rPh>
    <rPh sb="2" eb="4">
      <t>ジュウタク</t>
    </rPh>
    <rPh sb="5" eb="7">
      <t>ケンエイ</t>
    </rPh>
    <rPh sb="7" eb="9">
      <t>タカモリ</t>
    </rPh>
    <rPh sb="9" eb="11">
      <t>ジュウタク</t>
    </rPh>
    <phoneticPr fontId="19"/>
  </si>
  <si>
    <t>(NPO)あきたパートナーシップ</t>
  </si>
  <si>
    <t>環境と文化のむら</t>
    <rPh sb="0" eb="2">
      <t>カンキョウ</t>
    </rPh>
    <rPh sb="3" eb="5">
      <t>ブンカ</t>
    </rPh>
    <phoneticPr fontId="19"/>
  </si>
  <si>
    <t>(株)ルーラル大潟</t>
    <rPh sb="7" eb="9">
      <t>オオガタ</t>
    </rPh>
    <phoneticPr fontId="19"/>
  </si>
  <si>
    <t>(株)秋田ふるさと村</t>
    <rPh sb="3" eb="5">
      <t>アキタ</t>
    </rPh>
    <rPh sb="9" eb="10">
      <t>ムラ</t>
    </rPh>
    <phoneticPr fontId="19"/>
  </si>
  <si>
    <t>～</t>
  </si>
  <si>
    <t>利用料金併用</t>
    <rPh sb="0" eb="2">
      <t>リヨウ</t>
    </rPh>
    <rPh sb="2" eb="4">
      <t>リョウキン</t>
    </rPh>
    <rPh sb="4" eb="6">
      <t>ヘイヨウ</t>
    </rPh>
    <phoneticPr fontId="19"/>
  </si>
  <si>
    <t>(NPO)秋田県北ｴﾇﾋﾟｰｵｰ支援ｾﾝﾀｰ</t>
    <rPh sb="5" eb="8">
      <t>アキタケン</t>
    </rPh>
    <rPh sb="8" eb="9">
      <t>キタ</t>
    </rPh>
    <rPh sb="16" eb="18">
      <t>シエン</t>
    </rPh>
    <phoneticPr fontId="24"/>
  </si>
  <si>
    <t>指定管理料</t>
    <rPh sb="0" eb="2">
      <t>シテイ</t>
    </rPh>
    <rPh sb="2" eb="5">
      <t>カンリリョウ</t>
    </rPh>
    <phoneticPr fontId="19"/>
  </si>
  <si>
    <t>(株)県南環境保全センター</t>
    <rPh sb="3" eb="5">
      <t>ケンナン</t>
    </rPh>
    <rPh sb="5" eb="7">
      <t>カンキョウ</t>
    </rPh>
    <rPh sb="7" eb="9">
      <t>ホゼン</t>
    </rPh>
    <phoneticPr fontId="19"/>
  </si>
  <si>
    <t>中央男女共同参画センター</t>
    <rPh sb="0" eb="2">
      <t>チュウオウ</t>
    </rPh>
    <rPh sb="2" eb="4">
      <t>ダンジョ</t>
    </rPh>
    <rPh sb="4" eb="6">
      <t>キョウドウ</t>
    </rPh>
    <rPh sb="6" eb="8">
      <t>サンカク</t>
    </rPh>
    <phoneticPr fontId="19"/>
  </si>
  <si>
    <t>南部男女共同参画センター</t>
    <rPh sb="0" eb="2">
      <t>ナンブ</t>
    </rPh>
    <rPh sb="2" eb="4">
      <t>ダンジョ</t>
    </rPh>
    <rPh sb="4" eb="6">
      <t>キョウドウ</t>
    </rPh>
    <rPh sb="6" eb="8">
      <t>サンカク</t>
    </rPh>
    <phoneticPr fontId="19"/>
  </si>
  <si>
    <t>(株)おが地域振興公社</t>
    <rPh sb="5" eb="7">
      <t>チイキ</t>
    </rPh>
    <rPh sb="7" eb="9">
      <t>シンコウ</t>
    </rPh>
    <rPh sb="9" eb="11">
      <t>コウシャ</t>
    </rPh>
    <phoneticPr fontId="19"/>
  </si>
  <si>
    <t>男鹿オートキャンプ場</t>
    <rPh sb="0" eb="2">
      <t>オガ</t>
    </rPh>
    <rPh sb="9" eb="10">
      <t>ジョウ</t>
    </rPh>
    <phoneticPr fontId="19"/>
  </si>
  <si>
    <t>男鹿水族館</t>
    <rPh sb="0" eb="2">
      <t>オガ</t>
    </rPh>
    <rPh sb="2" eb="5">
      <t>スイゾクカン</t>
    </rPh>
    <phoneticPr fontId="19"/>
  </si>
  <si>
    <t>ゆとり生活創造センター</t>
    <rPh sb="3" eb="5">
      <t>セイカツ</t>
    </rPh>
    <rPh sb="5" eb="7">
      <t>ソウゾウ</t>
    </rPh>
    <phoneticPr fontId="19"/>
  </si>
  <si>
    <t>地域づくり推進課</t>
    <rPh sb="0" eb="2">
      <t>チイキ</t>
    </rPh>
    <rPh sb="5" eb="7">
      <t>スイシン</t>
    </rPh>
    <rPh sb="7" eb="8">
      <t>カ</t>
    </rPh>
    <phoneticPr fontId="19"/>
  </si>
  <si>
    <t>農林政策課</t>
    <rPh sb="0" eb="2">
      <t>ノウリン</t>
    </rPh>
    <rPh sb="2" eb="4">
      <t>セイサク</t>
    </rPh>
    <rPh sb="4" eb="5">
      <t>カ</t>
    </rPh>
    <phoneticPr fontId="19"/>
  </si>
  <si>
    <t>大潟スポーツ宿泊センター</t>
    <rPh sb="0" eb="2">
      <t>オオガタ</t>
    </rPh>
    <rPh sb="6" eb="8">
      <t>シュクハク</t>
    </rPh>
    <phoneticPr fontId="19"/>
  </si>
  <si>
    <t>観光戦略課</t>
    <rPh sb="0" eb="2">
      <t>カンコウ</t>
    </rPh>
    <rPh sb="2" eb="5">
      <t>センリャクカ</t>
    </rPh>
    <phoneticPr fontId="19"/>
  </si>
  <si>
    <t>ふるさと村施設(近代美術館を除く)</t>
    <rPh sb="4" eb="5">
      <t>ムラ</t>
    </rPh>
    <rPh sb="5" eb="7">
      <t>シセツ</t>
    </rPh>
    <rPh sb="8" eb="10">
      <t>キンダイ</t>
    </rPh>
    <rPh sb="10" eb="13">
      <t>ビジュツカン</t>
    </rPh>
    <rPh sb="14" eb="15">
      <t>ノゾ</t>
    </rPh>
    <phoneticPr fontId="19"/>
  </si>
  <si>
    <t>鳥海観光宿泊センター</t>
    <rPh sb="0" eb="2">
      <t>チョウカイ</t>
    </rPh>
    <rPh sb="2" eb="4">
      <t>カンコウ</t>
    </rPh>
    <rPh sb="4" eb="6">
      <t>シュクハク</t>
    </rPh>
    <phoneticPr fontId="19"/>
  </si>
  <si>
    <t>十和田観光宿泊センター</t>
    <rPh sb="0" eb="3">
      <t>トワダ</t>
    </rPh>
    <rPh sb="3" eb="5">
      <t>カンコウ</t>
    </rPh>
    <rPh sb="5" eb="7">
      <t>シュクハク</t>
    </rPh>
    <phoneticPr fontId="19"/>
  </si>
  <si>
    <t>田沢湖スキー場（田沢湖高原駐車場含む）</t>
    <rPh sb="0" eb="3">
      <t>タザワコ</t>
    </rPh>
    <rPh sb="6" eb="7">
      <t>ジョウ</t>
    </rPh>
    <rPh sb="8" eb="11">
      <t>タザワコ</t>
    </rPh>
    <rPh sb="11" eb="13">
      <t>コウゲン</t>
    </rPh>
    <rPh sb="13" eb="16">
      <t>チュウシャジョウ</t>
    </rPh>
    <rPh sb="16" eb="17">
      <t>フク</t>
    </rPh>
    <phoneticPr fontId="19"/>
  </si>
  <si>
    <t>十和田ホテル(株)</t>
    <rPh sb="0" eb="3">
      <t>トワダ</t>
    </rPh>
    <phoneticPr fontId="19"/>
  </si>
  <si>
    <t>田沢湖オートキャンプ場</t>
    <rPh sb="0" eb="3">
      <t>タザワコ</t>
    </rPh>
    <rPh sb="10" eb="11">
      <t>ジョウ</t>
    </rPh>
    <phoneticPr fontId="19"/>
  </si>
  <si>
    <t>勤労身体障害者スポーツセンター</t>
    <rPh sb="0" eb="2">
      <t>キンロウ</t>
    </rPh>
    <rPh sb="2" eb="4">
      <t>シンタイ</t>
    </rPh>
    <rPh sb="4" eb="7">
      <t>ショウガイシャ</t>
    </rPh>
    <phoneticPr fontId="19"/>
  </si>
  <si>
    <t>(一財)秋田市勤労者福祉振興協会</t>
    <rPh sb="1" eb="2">
      <t>イチ</t>
    </rPh>
    <rPh sb="2" eb="3">
      <t>ザイ</t>
    </rPh>
    <rPh sb="4" eb="7">
      <t>アキタシ</t>
    </rPh>
    <rPh sb="7" eb="10">
      <t>キンロウシャ</t>
    </rPh>
    <rPh sb="10" eb="12">
      <t>フクシ</t>
    </rPh>
    <rPh sb="12" eb="14">
      <t>シンコウ</t>
    </rPh>
    <rPh sb="14" eb="16">
      <t>キョウカイ</t>
    </rPh>
    <phoneticPr fontId="19"/>
  </si>
  <si>
    <t>(株)男鹿水族館</t>
    <rPh sb="1" eb="2">
      <t>カブ</t>
    </rPh>
    <rPh sb="3" eb="5">
      <t>オガ</t>
    </rPh>
    <rPh sb="5" eb="8">
      <t>スイゾクカン</t>
    </rPh>
    <phoneticPr fontId="19"/>
  </si>
  <si>
    <t>県立スケート場</t>
    <rPh sb="0" eb="2">
      <t>ケンリツ</t>
    </rPh>
    <rPh sb="6" eb="7">
      <t>ジョウ</t>
    </rPh>
    <phoneticPr fontId="19"/>
  </si>
  <si>
    <t>総合食品研究センター</t>
    <rPh sb="0" eb="2">
      <t>ソウゴウ</t>
    </rPh>
    <rPh sb="2" eb="4">
      <t>ショクヒン</t>
    </rPh>
    <rPh sb="4" eb="6">
      <t>ケンキュウ</t>
    </rPh>
    <phoneticPr fontId="19"/>
  </si>
  <si>
    <t>新屋運動広場</t>
    <rPh sb="0" eb="2">
      <t>アラヤ</t>
    </rPh>
    <rPh sb="2" eb="4">
      <t>ウンドウ</t>
    </rPh>
    <rPh sb="4" eb="6">
      <t>ヒロバ</t>
    </rPh>
    <phoneticPr fontId="19"/>
  </si>
  <si>
    <t>秋田工業用水道</t>
    <rPh sb="0" eb="2">
      <t>アキタ</t>
    </rPh>
    <rPh sb="2" eb="4">
      <t>コウギョウ</t>
    </rPh>
    <rPh sb="4" eb="5">
      <t>ヨウ</t>
    </rPh>
    <rPh sb="5" eb="7">
      <t>スイドウ</t>
    </rPh>
    <phoneticPr fontId="19"/>
  </si>
  <si>
    <t>総合生活文化会館</t>
    <rPh sb="0" eb="2">
      <t>ソウゴウ</t>
    </rPh>
    <rPh sb="2" eb="4">
      <t>セイカツ</t>
    </rPh>
    <rPh sb="4" eb="6">
      <t>ブンカ</t>
    </rPh>
    <rPh sb="6" eb="8">
      <t>カイカン</t>
    </rPh>
    <phoneticPr fontId="19"/>
  </si>
  <si>
    <t>(一財)秋田県総合公社</t>
    <rPh sb="1" eb="2">
      <t>１</t>
    </rPh>
    <rPh sb="4" eb="7">
      <t>アキタケン</t>
    </rPh>
    <rPh sb="7" eb="9">
      <t>ソウゴウ</t>
    </rPh>
    <rPh sb="9" eb="11">
      <t>コウシャ</t>
    </rPh>
    <phoneticPr fontId="19"/>
  </si>
  <si>
    <t>向浜運動広場</t>
    <rPh sb="0" eb="2">
      <t>ムカイハマ</t>
    </rPh>
    <rPh sb="2" eb="4">
      <t>ウンドウ</t>
    </rPh>
    <rPh sb="4" eb="6">
      <t>ヒロバ</t>
    </rPh>
    <phoneticPr fontId="19"/>
  </si>
  <si>
    <t>県営祓川山荘</t>
    <rPh sb="0" eb="2">
      <t>ケンエイ</t>
    </rPh>
    <rPh sb="3" eb="4">
      <t>カワ</t>
    </rPh>
    <rPh sb="4" eb="6">
      <t>サンソウ</t>
    </rPh>
    <phoneticPr fontId="19"/>
  </si>
  <si>
    <t>田沢湖スポーツセンター</t>
    <rPh sb="0" eb="3">
      <t>タザワコ</t>
    </rPh>
    <phoneticPr fontId="19"/>
  </si>
  <si>
    <t>小坂まちづくり(株)</t>
    <rPh sb="0" eb="2">
      <t>コサカ</t>
    </rPh>
    <rPh sb="7" eb="10">
      <t>カブ</t>
    </rPh>
    <phoneticPr fontId="19"/>
  </si>
  <si>
    <t>総合プール</t>
    <rPh sb="0" eb="2">
      <t>ソウゴウ</t>
    </rPh>
    <phoneticPr fontId="19"/>
  </si>
  <si>
    <t>スポーツ科学センター</t>
    <rPh sb="4" eb="6">
      <t>カガク</t>
    </rPh>
    <phoneticPr fontId="19"/>
  </si>
  <si>
    <t>県立武道館</t>
    <rPh sb="0" eb="2">
      <t>ケンリツ</t>
    </rPh>
    <rPh sb="2" eb="5">
      <t>ブドウカン</t>
    </rPh>
    <phoneticPr fontId="19"/>
  </si>
  <si>
    <t>総合射撃場</t>
    <rPh sb="0" eb="2">
      <t>ソウゴウ</t>
    </rPh>
    <rPh sb="2" eb="5">
      <t>シャゲキジョウ</t>
    </rPh>
    <phoneticPr fontId="19"/>
  </si>
  <si>
    <t>スポーツ振興課
自然保護課</t>
    <rPh sb="4" eb="7">
      <t>シンコウカ</t>
    </rPh>
    <rPh sb="8" eb="10">
      <t>シゼン</t>
    </rPh>
    <rPh sb="10" eb="13">
      <t>ホゴカ</t>
    </rPh>
    <phoneticPr fontId="19"/>
  </si>
  <si>
    <t>福祉相談センター</t>
    <rPh sb="0" eb="2">
      <t>フクシ</t>
    </rPh>
    <rPh sb="2" eb="4">
      <t>ソウダン</t>
    </rPh>
    <phoneticPr fontId="19"/>
  </si>
  <si>
    <t>地域・家庭福祉課</t>
    <rPh sb="0" eb="2">
      <t>チイキ</t>
    </rPh>
    <rPh sb="3" eb="5">
      <t>カテイ</t>
    </rPh>
    <rPh sb="5" eb="7">
      <t>フクシ</t>
    </rPh>
    <rPh sb="7" eb="8">
      <t>カ</t>
    </rPh>
    <phoneticPr fontId="19"/>
  </si>
  <si>
    <t>福祉政策課</t>
    <rPh sb="0" eb="2">
      <t>フクシ</t>
    </rPh>
    <rPh sb="2" eb="5">
      <t>セイサクカ</t>
    </rPh>
    <phoneticPr fontId="19"/>
  </si>
  <si>
    <t>社会福祉会館</t>
    <rPh sb="0" eb="2">
      <t>シャカイ</t>
    </rPh>
    <rPh sb="2" eb="4">
      <t>フクシ</t>
    </rPh>
    <rPh sb="4" eb="6">
      <t>カイカン</t>
    </rPh>
    <phoneticPr fontId="19"/>
  </si>
  <si>
    <t>(社福)秋田県社会福祉協議会</t>
    <rPh sb="4" eb="7">
      <t>アキタケン</t>
    </rPh>
    <rPh sb="7" eb="9">
      <t>シャカイ</t>
    </rPh>
    <rPh sb="9" eb="11">
      <t>フクシ</t>
    </rPh>
    <rPh sb="11" eb="14">
      <t>キョウギカイ</t>
    </rPh>
    <phoneticPr fontId="19"/>
  </si>
  <si>
    <t>女性相談所</t>
    <rPh sb="0" eb="2">
      <t>ジョセイ</t>
    </rPh>
    <rPh sb="2" eb="5">
      <t>ソウダンショ</t>
    </rPh>
    <phoneticPr fontId="19"/>
  </si>
  <si>
    <t>陽光園</t>
    <rPh sb="0" eb="3">
      <t>ヨウコウエン</t>
    </rPh>
    <phoneticPr fontId="19"/>
  </si>
  <si>
    <t>(社福)秋田県母子寡婦福祉連合会</t>
    <rPh sb="4" eb="7">
      <t>アキタケン</t>
    </rPh>
    <rPh sb="7" eb="9">
      <t>ボシ</t>
    </rPh>
    <rPh sb="9" eb="11">
      <t>カフ</t>
    </rPh>
    <rPh sb="11" eb="13">
      <t>フクシ</t>
    </rPh>
    <rPh sb="13" eb="16">
      <t>レンゴウカイ</t>
    </rPh>
    <phoneticPr fontId="19"/>
  </si>
  <si>
    <t>北部老人福祉総合エリア</t>
    <rPh sb="0" eb="2">
      <t>ホクブ</t>
    </rPh>
    <rPh sb="2" eb="4">
      <t>ロウジン</t>
    </rPh>
    <rPh sb="4" eb="6">
      <t>フクシ</t>
    </rPh>
    <rPh sb="6" eb="8">
      <t>ソウゴウ</t>
    </rPh>
    <phoneticPr fontId="19"/>
  </si>
  <si>
    <t>長寿社会課</t>
    <rPh sb="0" eb="2">
      <t>チョウジュ</t>
    </rPh>
    <rPh sb="2" eb="4">
      <t>シャカイ</t>
    </rPh>
    <rPh sb="4" eb="5">
      <t>カ</t>
    </rPh>
    <phoneticPr fontId="19"/>
  </si>
  <si>
    <t>県営玉川温泉ビジターセンター</t>
    <rPh sb="0" eb="2">
      <t>ケンエイ</t>
    </rPh>
    <rPh sb="2" eb="4">
      <t>タマガワ</t>
    </rPh>
    <rPh sb="4" eb="6">
      <t>オンセン</t>
    </rPh>
    <phoneticPr fontId="19"/>
  </si>
  <si>
    <t>(社福)秋田県社会福祉事業団</t>
    <rPh sb="4" eb="7">
      <t>アキタケン</t>
    </rPh>
    <rPh sb="7" eb="9">
      <t>シャカイ</t>
    </rPh>
    <rPh sb="9" eb="11">
      <t>フクシ</t>
    </rPh>
    <rPh sb="11" eb="14">
      <t>ジギョウダン</t>
    </rPh>
    <phoneticPr fontId="19"/>
  </si>
  <si>
    <t>南部老人福祉総合エリア</t>
    <rPh sb="0" eb="2">
      <t>ナンブ</t>
    </rPh>
    <rPh sb="2" eb="4">
      <t>ロウジン</t>
    </rPh>
    <rPh sb="4" eb="6">
      <t>フクシ</t>
    </rPh>
    <rPh sb="6" eb="8">
      <t>ソウゴウ</t>
    </rPh>
    <phoneticPr fontId="19"/>
  </si>
  <si>
    <t>点字図書館</t>
    <rPh sb="0" eb="2">
      <t>テンジ</t>
    </rPh>
    <rPh sb="2" eb="5">
      <t>トショカン</t>
    </rPh>
    <phoneticPr fontId="19"/>
  </si>
  <si>
    <t>障害福祉課</t>
    <rPh sb="0" eb="2">
      <t>ショウガイ</t>
    </rPh>
    <rPh sb="2" eb="4">
      <t>フクシ</t>
    </rPh>
    <rPh sb="4" eb="5">
      <t>カ</t>
    </rPh>
    <phoneticPr fontId="19"/>
  </si>
  <si>
    <t>×</t>
  </si>
  <si>
    <t>精神保健福祉センター</t>
    <rPh sb="0" eb="2">
      <t>セイシン</t>
    </rPh>
    <rPh sb="2" eb="4">
      <t>ホケン</t>
    </rPh>
    <rPh sb="4" eb="6">
      <t>フクシ</t>
    </rPh>
    <phoneticPr fontId="19"/>
  </si>
  <si>
    <t>総合保健センター</t>
    <rPh sb="0" eb="2">
      <t>ソウゴウ</t>
    </rPh>
    <rPh sb="2" eb="4">
      <t>ホケン</t>
    </rPh>
    <phoneticPr fontId="19"/>
  </si>
  <si>
    <t>健康づくり推進課</t>
    <rPh sb="0" eb="2">
      <t>ケンコウ</t>
    </rPh>
    <rPh sb="5" eb="7">
      <t>スイシン</t>
    </rPh>
    <rPh sb="7" eb="8">
      <t>カ</t>
    </rPh>
    <phoneticPr fontId="19"/>
  </si>
  <si>
    <t>(公財)秋田県総合保健事業団</t>
    <rPh sb="1" eb="2">
      <t>コウ</t>
    </rPh>
    <rPh sb="2" eb="3">
      <t>ザイ</t>
    </rPh>
    <rPh sb="4" eb="7">
      <t>アキタケン</t>
    </rPh>
    <rPh sb="7" eb="9">
      <t>ソウゴウ</t>
    </rPh>
    <rPh sb="9" eb="11">
      <t>ホケン</t>
    </rPh>
    <rPh sb="11" eb="14">
      <t>ジギョウダン</t>
    </rPh>
    <phoneticPr fontId="19"/>
  </si>
  <si>
    <t>健康増進交流センター</t>
    <rPh sb="0" eb="2">
      <t>ケンコウ</t>
    </rPh>
    <rPh sb="2" eb="4">
      <t>ゾウシン</t>
    </rPh>
    <rPh sb="4" eb="6">
      <t>コウリュウ</t>
    </rPh>
    <phoneticPr fontId="19"/>
  </si>
  <si>
    <t>河辺地域振興(株)</t>
    <rPh sb="0" eb="2">
      <t>カワベ</t>
    </rPh>
    <rPh sb="2" eb="4">
      <t>チイキ</t>
    </rPh>
    <rPh sb="4" eb="6">
      <t>シンコウ</t>
    </rPh>
    <phoneticPr fontId="19"/>
  </si>
  <si>
    <t>環境保全センター</t>
    <rPh sb="0" eb="2">
      <t>カンキョウ</t>
    </rPh>
    <rPh sb="2" eb="4">
      <t>ホゼン</t>
    </rPh>
    <phoneticPr fontId="19"/>
  </si>
  <si>
    <t>環境整備課</t>
    <rPh sb="0" eb="2">
      <t>カンキョウ</t>
    </rPh>
    <rPh sb="2" eb="5">
      <t>セイビカ</t>
    </rPh>
    <phoneticPr fontId="19"/>
  </si>
  <si>
    <t>自然保護課</t>
    <rPh sb="0" eb="2">
      <t>シゼン</t>
    </rPh>
    <rPh sb="2" eb="5">
      <t>ホゴカ</t>
    </rPh>
    <phoneticPr fontId="19"/>
  </si>
  <si>
    <t>由利本荘市</t>
    <rPh sb="0" eb="2">
      <t>ユリ</t>
    </rPh>
    <rPh sb="2" eb="5">
      <t>ホンジョウシ</t>
    </rPh>
    <phoneticPr fontId="19"/>
  </si>
  <si>
    <t>県営鉾立山荘</t>
    <rPh sb="0" eb="2">
      <t>ケンエイ</t>
    </rPh>
    <rPh sb="2" eb="3">
      <t>ホコ</t>
    </rPh>
    <rPh sb="3" eb="4">
      <t>ダ</t>
    </rPh>
    <rPh sb="4" eb="6">
      <t>サンソウ</t>
    </rPh>
    <phoneticPr fontId="19"/>
  </si>
  <si>
    <t>にかほ市</t>
    <rPh sb="3" eb="4">
      <t>シ</t>
    </rPh>
    <phoneticPr fontId="19"/>
  </si>
  <si>
    <t>県営鉾立ビジターセンター</t>
    <rPh sb="0" eb="2">
      <t>ケンエイ</t>
    </rPh>
    <rPh sb="2" eb="3">
      <t>ホコ</t>
    </rPh>
    <rPh sb="3" eb="4">
      <t>ダ</t>
    </rPh>
    <phoneticPr fontId="19"/>
  </si>
  <si>
    <t>県営素波里ふるさと自然公園センター</t>
    <rPh sb="0" eb="2">
      <t>ケンエイ</t>
    </rPh>
    <rPh sb="2" eb="5">
      <t>スバリ</t>
    </rPh>
    <rPh sb="9" eb="11">
      <t>シゼン</t>
    </rPh>
    <rPh sb="11" eb="13">
      <t>コウエン</t>
    </rPh>
    <phoneticPr fontId="19"/>
  </si>
  <si>
    <t>藤里町</t>
    <rPh sb="0" eb="2">
      <t>フジサト</t>
    </rPh>
    <rPh sb="2" eb="3">
      <t>マチ</t>
    </rPh>
    <phoneticPr fontId="19"/>
  </si>
  <si>
    <t>男鹿市</t>
    <rPh sb="0" eb="3">
      <t>オガシ</t>
    </rPh>
    <phoneticPr fontId="19"/>
  </si>
  <si>
    <t>(株)玉川サービス</t>
    <rPh sb="3" eb="5">
      <t>タマガワ</t>
    </rPh>
    <phoneticPr fontId="19"/>
  </si>
  <si>
    <t>県営秋田駒ヶ岳情報センター</t>
    <rPh sb="0" eb="2">
      <t>ケンエイ</t>
    </rPh>
    <rPh sb="2" eb="4">
      <t>アキタ</t>
    </rPh>
    <rPh sb="4" eb="7">
      <t>コマガタケ</t>
    </rPh>
    <rPh sb="7" eb="9">
      <t>ジョウホウ</t>
    </rPh>
    <phoneticPr fontId="19"/>
  </si>
  <si>
    <t>県営住宅(県営イサノ住宅)</t>
    <rPh sb="0" eb="2">
      <t>ケンエイ</t>
    </rPh>
    <rPh sb="2" eb="4">
      <t>ジュウタク</t>
    </rPh>
    <rPh sb="5" eb="7">
      <t>ケンエイ</t>
    </rPh>
    <rPh sb="10" eb="12">
      <t>ジュウタク</t>
    </rPh>
    <phoneticPr fontId="19"/>
  </si>
  <si>
    <t>むつみ造園土木(株)</t>
    <rPh sb="3" eb="5">
      <t>ゾウエン</t>
    </rPh>
    <rPh sb="5" eb="7">
      <t>ドボク</t>
    </rPh>
    <phoneticPr fontId="19"/>
  </si>
  <si>
    <t>奥森吉青少年野外活動基地</t>
    <rPh sb="0" eb="1">
      <t>オク</t>
    </rPh>
    <rPh sb="1" eb="3">
      <t>モリヨシ</t>
    </rPh>
    <rPh sb="3" eb="6">
      <t>セイショウネン</t>
    </rPh>
    <rPh sb="6" eb="8">
      <t>ヤガイ</t>
    </rPh>
    <rPh sb="8" eb="10">
      <t>カツドウ</t>
    </rPh>
    <rPh sb="10" eb="12">
      <t>キチ</t>
    </rPh>
    <phoneticPr fontId="19"/>
  </si>
  <si>
    <t>県営住宅(県営土崎港住宅)</t>
    <rPh sb="0" eb="2">
      <t>ケンエイ</t>
    </rPh>
    <rPh sb="2" eb="4">
      <t>ジュウタク</t>
    </rPh>
    <rPh sb="5" eb="7">
      <t>ケンエイ</t>
    </rPh>
    <rPh sb="7" eb="10">
      <t>ツチザキミナト</t>
    </rPh>
    <rPh sb="10" eb="12">
      <t>ジュウタク</t>
    </rPh>
    <phoneticPr fontId="19"/>
  </si>
  <si>
    <t>(NPO)冒険の鍵クーン</t>
    <rPh sb="5" eb="7">
      <t>ボウケン</t>
    </rPh>
    <rPh sb="8" eb="9">
      <t>カギ</t>
    </rPh>
    <phoneticPr fontId="19"/>
  </si>
  <si>
    <t>県営住宅(県営手形山１号特定住宅)</t>
    <rPh sb="0" eb="2">
      <t>ケンエイ</t>
    </rPh>
    <rPh sb="2" eb="4">
      <t>ジュウタク</t>
    </rPh>
    <rPh sb="5" eb="7">
      <t>ケンエイ</t>
    </rPh>
    <rPh sb="7" eb="10">
      <t>テガタヤマ</t>
    </rPh>
    <rPh sb="11" eb="12">
      <t>ゴウ</t>
    </rPh>
    <rPh sb="12" eb="14">
      <t>トクテイ</t>
    </rPh>
    <rPh sb="14" eb="16">
      <t>ジュウタク</t>
    </rPh>
    <phoneticPr fontId="19"/>
  </si>
  <si>
    <t>農業研修センター（生態系公園等）</t>
    <rPh sb="0" eb="2">
      <t>ノウギョウ</t>
    </rPh>
    <rPh sb="2" eb="4">
      <t>ケンシュウ</t>
    </rPh>
    <rPh sb="9" eb="12">
      <t>セイタイケイ</t>
    </rPh>
    <rPh sb="12" eb="14">
      <t>コウエン</t>
    </rPh>
    <rPh sb="14" eb="15">
      <t>トウ</t>
    </rPh>
    <phoneticPr fontId="19"/>
  </si>
  <si>
    <t>農業試験場</t>
    <rPh sb="0" eb="2">
      <t>ノウギョウ</t>
    </rPh>
    <rPh sb="2" eb="5">
      <t>シケンジョウ</t>
    </rPh>
    <phoneticPr fontId="19"/>
  </si>
  <si>
    <t>県営住宅(県営旭南住宅)</t>
    <rPh sb="0" eb="2">
      <t>ケンエイ</t>
    </rPh>
    <rPh sb="2" eb="4">
      <t>ジュウタク</t>
    </rPh>
    <rPh sb="5" eb="7">
      <t>ケンエイ</t>
    </rPh>
    <rPh sb="7" eb="9">
      <t>キョクナン</t>
    </rPh>
    <rPh sb="9" eb="11">
      <t>ジュウタク</t>
    </rPh>
    <phoneticPr fontId="19"/>
  </si>
  <si>
    <t>水産振興センター</t>
    <rPh sb="0" eb="2">
      <t>スイサン</t>
    </rPh>
    <rPh sb="2" eb="4">
      <t>シンコウ</t>
    </rPh>
    <phoneticPr fontId="19"/>
  </si>
  <si>
    <t>羽後ウォーター</t>
    <rPh sb="0" eb="2">
      <t>ウゴ</t>
    </rPh>
    <phoneticPr fontId="19"/>
  </si>
  <si>
    <t>岩館漁港海岸休憩施設</t>
    <rPh sb="0" eb="2">
      <t>イワダテ</t>
    </rPh>
    <rPh sb="2" eb="4">
      <t>ギョコウ</t>
    </rPh>
    <rPh sb="4" eb="6">
      <t>カイガン</t>
    </rPh>
    <rPh sb="6" eb="8">
      <t>キュウケイ</t>
    </rPh>
    <rPh sb="8" eb="10">
      <t>シセツ</t>
    </rPh>
    <phoneticPr fontId="19"/>
  </si>
  <si>
    <t>水産漁港課</t>
    <rPh sb="0" eb="2">
      <t>スイサン</t>
    </rPh>
    <rPh sb="2" eb="4">
      <t>ギョコウ</t>
    </rPh>
    <rPh sb="4" eb="5">
      <t>カ</t>
    </rPh>
    <phoneticPr fontId="19"/>
  </si>
  <si>
    <t>八峰町</t>
    <rPh sb="0" eb="1">
      <t>ハチ</t>
    </rPh>
    <rPh sb="1" eb="3">
      <t>ミネチョウ</t>
    </rPh>
    <phoneticPr fontId="19"/>
  </si>
  <si>
    <t>漁港</t>
    <rPh sb="0" eb="2">
      <t>ギョコウ</t>
    </rPh>
    <phoneticPr fontId="19"/>
  </si>
  <si>
    <t>森林学習交流館</t>
    <rPh sb="0" eb="2">
      <t>シンリン</t>
    </rPh>
    <rPh sb="2" eb="4">
      <t>ガクシュウ</t>
    </rPh>
    <rPh sb="4" eb="6">
      <t>コウリュウ</t>
    </rPh>
    <rPh sb="6" eb="7">
      <t>カン</t>
    </rPh>
    <phoneticPr fontId="19"/>
  </si>
  <si>
    <t>森林整備課</t>
    <rPh sb="0" eb="2">
      <t>シンリン</t>
    </rPh>
    <rPh sb="2" eb="5">
      <t>セイビカ</t>
    </rPh>
    <phoneticPr fontId="19"/>
  </si>
  <si>
    <t>(株)サンアメニティ</t>
    <rPh sb="0" eb="3">
      <t>カブ</t>
    </rPh>
    <phoneticPr fontId="19"/>
  </si>
  <si>
    <t>産業振興プラザ</t>
    <rPh sb="0" eb="2">
      <t>サンギョウ</t>
    </rPh>
    <rPh sb="2" eb="4">
      <t>シンコウ</t>
    </rPh>
    <phoneticPr fontId="19"/>
  </si>
  <si>
    <t>(公財)あきた企業活性化センター</t>
    <rPh sb="1" eb="2">
      <t>コウ</t>
    </rPh>
    <rPh sb="2" eb="3">
      <t>ザイ</t>
    </rPh>
    <rPh sb="7" eb="9">
      <t>キギョウ</t>
    </rPh>
    <rPh sb="9" eb="12">
      <t>カッセイカ</t>
    </rPh>
    <phoneticPr fontId="19"/>
  </si>
  <si>
    <t>産業技術センター</t>
    <rPh sb="0" eb="2">
      <t>サンギョウ</t>
    </rPh>
    <rPh sb="2" eb="4">
      <t>ギジュツ</t>
    </rPh>
    <phoneticPr fontId="19"/>
  </si>
  <si>
    <t>県立博物館</t>
    <rPh sb="0" eb="2">
      <t>ケンリツ</t>
    </rPh>
    <rPh sb="2" eb="5">
      <t>ハクブツカン</t>
    </rPh>
    <phoneticPr fontId="19"/>
  </si>
  <si>
    <t>(株)秋田東北ダイケン</t>
    <rPh sb="0" eb="3">
      <t>カブ</t>
    </rPh>
    <rPh sb="3" eb="5">
      <t>アキタ</t>
    </rPh>
    <rPh sb="5" eb="7">
      <t>トウホク</t>
    </rPh>
    <phoneticPr fontId="19"/>
  </si>
  <si>
    <t>金属鉱業研修技術センター</t>
    <rPh sb="0" eb="2">
      <t>キンゾク</t>
    </rPh>
    <rPh sb="2" eb="4">
      <t>コウギョウ</t>
    </rPh>
    <rPh sb="4" eb="6">
      <t>ケンシュウ</t>
    </rPh>
    <rPh sb="6" eb="8">
      <t>ギジュツ</t>
    </rPh>
    <phoneticPr fontId="19"/>
  </si>
  <si>
    <t>秋田湾・雄物川流域下水道(臨海処理区)</t>
    <rPh sb="0" eb="3">
      <t>アキタワン</t>
    </rPh>
    <rPh sb="4" eb="7">
      <t>オモノガワ</t>
    </rPh>
    <rPh sb="7" eb="9">
      <t>リュウイキ</t>
    </rPh>
    <rPh sb="9" eb="12">
      <t>ゲスイドウ</t>
    </rPh>
    <rPh sb="13" eb="15">
      <t>リンカイ</t>
    </rPh>
    <rPh sb="15" eb="17">
      <t>ショリ</t>
    </rPh>
    <rPh sb="17" eb="18">
      <t>ク</t>
    </rPh>
    <phoneticPr fontId="19"/>
  </si>
  <si>
    <t>エネルギー・資源振興課</t>
    <rPh sb="6" eb="8">
      <t>シゲン</t>
    </rPh>
    <rPh sb="8" eb="11">
      <t>シンコウカ</t>
    </rPh>
    <phoneticPr fontId="19"/>
  </si>
  <si>
    <t>雇用労働政策課</t>
    <rPh sb="0" eb="2">
      <t>コヨウ</t>
    </rPh>
    <rPh sb="2" eb="4">
      <t>ロウドウ</t>
    </rPh>
    <rPh sb="4" eb="7">
      <t>セイサクカ</t>
    </rPh>
    <phoneticPr fontId="19"/>
  </si>
  <si>
    <t>公営企業課</t>
    <rPh sb="0" eb="2">
      <t>コウエイ</t>
    </rPh>
    <rPh sb="2" eb="4">
      <t>キギョウ</t>
    </rPh>
    <rPh sb="4" eb="5">
      <t>カ</t>
    </rPh>
    <phoneticPr fontId="19"/>
  </si>
  <si>
    <t>小泉潟公園</t>
    <rPh sb="0" eb="2">
      <t>コイズミ</t>
    </rPh>
    <rPh sb="2" eb="3">
      <t>カタ</t>
    </rPh>
    <rPh sb="3" eb="5">
      <t>コウエン</t>
    </rPh>
    <phoneticPr fontId="19"/>
  </si>
  <si>
    <t>都市計画課</t>
    <rPh sb="0" eb="2">
      <t>トシ</t>
    </rPh>
    <rPh sb="2" eb="5">
      <t>ケイカクカ</t>
    </rPh>
    <phoneticPr fontId="19"/>
  </si>
  <si>
    <t>中央公園</t>
    <rPh sb="0" eb="2">
      <t>チュウオウ</t>
    </rPh>
    <rPh sb="2" eb="4">
      <t>コウエン</t>
    </rPh>
    <phoneticPr fontId="19"/>
  </si>
  <si>
    <t>北欧の杜公園</t>
    <rPh sb="0" eb="2">
      <t>ホクオウ</t>
    </rPh>
    <rPh sb="3" eb="4">
      <t>モリ</t>
    </rPh>
    <rPh sb="4" eb="6">
      <t>コウエン</t>
    </rPh>
    <phoneticPr fontId="19"/>
  </si>
  <si>
    <t>北欧の杜パークマネジメント共同企業体</t>
    <rPh sb="0" eb="2">
      <t>ホクオウ</t>
    </rPh>
    <rPh sb="3" eb="4">
      <t>モリ</t>
    </rPh>
    <rPh sb="13" eb="15">
      <t>キョウドウ</t>
    </rPh>
    <rPh sb="15" eb="18">
      <t>キギョウタイ</t>
    </rPh>
    <phoneticPr fontId="19"/>
  </si>
  <si>
    <t>下水道マネジメント推進課</t>
    <rPh sb="0" eb="3">
      <t>ゲスイドウ</t>
    </rPh>
    <rPh sb="9" eb="11">
      <t>スイシン</t>
    </rPh>
    <rPh sb="11" eb="12">
      <t>カ</t>
    </rPh>
    <phoneticPr fontId="19"/>
  </si>
  <si>
    <t>東北環境管理(株)</t>
    <rPh sb="0" eb="2">
      <t>トウホク</t>
    </rPh>
    <rPh sb="2" eb="4">
      <t>カンキョウ</t>
    </rPh>
    <rPh sb="4" eb="6">
      <t>カンリ</t>
    </rPh>
    <phoneticPr fontId="19"/>
  </si>
  <si>
    <t>秋田湾・雄物川流域下水道(大曲及び横手処理区)</t>
    <rPh sb="0" eb="3">
      <t>アキタワン</t>
    </rPh>
    <rPh sb="4" eb="7">
      <t>オモノガワ</t>
    </rPh>
    <rPh sb="7" eb="9">
      <t>リュウイキ</t>
    </rPh>
    <rPh sb="9" eb="12">
      <t>ゲスイドウ</t>
    </rPh>
    <rPh sb="13" eb="15">
      <t>タイキョク</t>
    </rPh>
    <rPh sb="15" eb="16">
      <t>オヨ</t>
    </rPh>
    <rPh sb="17" eb="19">
      <t>ヨコテ</t>
    </rPh>
    <rPh sb="19" eb="21">
      <t>ショリ</t>
    </rPh>
    <rPh sb="21" eb="22">
      <t>ク</t>
    </rPh>
    <phoneticPr fontId="19"/>
  </si>
  <si>
    <t>計</t>
    <rPh sb="0" eb="1">
      <t>ケイ</t>
    </rPh>
    <phoneticPr fontId="19"/>
  </si>
  <si>
    <t>米代川流域下水道</t>
    <rPh sb="0" eb="3">
      <t>ヨネシロガワ</t>
    </rPh>
    <rPh sb="3" eb="5">
      <t>リュウイキ</t>
    </rPh>
    <rPh sb="5" eb="8">
      <t>ゲスイドウ</t>
    </rPh>
    <phoneticPr fontId="19"/>
  </si>
  <si>
    <t>(株)県北環境保全センター</t>
    <rPh sb="3" eb="5">
      <t>ケンホク</t>
    </rPh>
    <rPh sb="5" eb="7">
      <t>カンキョウ</t>
    </rPh>
    <rPh sb="7" eb="9">
      <t>ホゼン</t>
    </rPh>
    <phoneticPr fontId="19"/>
  </si>
  <si>
    <t>十和田湖公共下水道</t>
    <rPh sb="0" eb="4">
      <t>トワダコ</t>
    </rPh>
    <rPh sb="4" eb="6">
      <t>コウキョウ</t>
    </rPh>
    <rPh sb="6" eb="9">
      <t>ゲスイドウ</t>
    </rPh>
    <phoneticPr fontId="19"/>
  </si>
  <si>
    <t>マリーナ施設(秋田)</t>
    <rPh sb="4" eb="6">
      <t>シセツ</t>
    </rPh>
    <rPh sb="7" eb="9">
      <t>アキタ</t>
    </rPh>
    <phoneticPr fontId="19"/>
  </si>
  <si>
    <t>港湾空港課</t>
    <rPh sb="0" eb="2">
      <t>コウワン</t>
    </rPh>
    <rPh sb="2" eb="4">
      <t>クウコウ</t>
    </rPh>
    <rPh sb="4" eb="5">
      <t>カ</t>
    </rPh>
    <phoneticPr fontId="19"/>
  </si>
  <si>
    <t>マリーナ施設(男鹿)</t>
    <rPh sb="4" eb="6">
      <t>シセツ</t>
    </rPh>
    <rPh sb="7" eb="9">
      <t>オガ</t>
    </rPh>
    <phoneticPr fontId="19"/>
  </si>
  <si>
    <t>マリーナ施設(本荘)</t>
    <rPh sb="4" eb="6">
      <t>シセツ</t>
    </rPh>
    <rPh sb="7" eb="9">
      <t>ホンジョウ</t>
    </rPh>
    <phoneticPr fontId="19"/>
  </si>
  <si>
    <t>秋田港シンボル緑地</t>
    <rPh sb="0" eb="3">
      <t>アキタコウ</t>
    </rPh>
    <rPh sb="7" eb="9">
      <t>リョクチ</t>
    </rPh>
    <phoneticPr fontId="19"/>
  </si>
  <si>
    <t>船川港金川多目的広場</t>
    <rPh sb="0" eb="3">
      <t>フナガワコウ</t>
    </rPh>
    <rPh sb="3" eb="5">
      <t>カナガワ</t>
    </rPh>
    <rPh sb="5" eb="8">
      <t>タモクテキ</t>
    </rPh>
    <rPh sb="8" eb="10">
      <t>ヒロバ</t>
    </rPh>
    <phoneticPr fontId="19"/>
  </si>
  <si>
    <t>秋田空港</t>
    <rPh sb="0" eb="2">
      <t>アキタ</t>
    </rPh>
    <rPh sb="2" eb="4">
      <t>クウコウ</t>
    </rPh>
    <phoneticPr fontId="19"/>
  </si>
  <si>
    <t>大館能代空港</t>
    <rPh sb="0" eb="2">
      <t>オオダテ</t>
    </rPh>
    <rPh sb="2" eb="4">
      <t>ノシロ</t>
    </rPh>
    <rPh sb="4" eb="6">
      <t>クウコウ</t>
    </rPh>
    <phoneticPr fontId="19"/>
  </si>
  <si>
    <t>大館能代空港周辺ふれあい緑地</t>
    <rPh sb="0" eb="2">
      <t>オオダテ</t>
    </rPh>
    <rPh sb="2" eb="4">
      <t>ノシロ</t>
    </rPh>
    <rPh sb="4" eb="6">
      <t>クウコウ</t>
    </rPh>
    <rPh sb="6" eb="8">
      <t>シュウヘン</t>
    </rPh>
    <rPh sb="12" eb="14">
      <t>リョクチ</t>
    </rPh>
    <phoneticPr fontId="19"/>
  </si>
  <si>
    <t>(株)友愛ビルサービス</t>
    <rPh sb="3" eb="5">
      <t>ユウアイ</t>
    </rPh>
    <phoneticPr fontId="19"/>
  </si>
  <si>
    <t>県営住宅(県営萩の台住宅)</t>
    <rPh sb="0" eb="2">
      <t>ケンエイ</t>
    </rPh>
    <rPh sb="2" eb="4">
      <t>ジュウタク</t>
    </rPh>
    <rPh sb="5" eb="7">
      <t>ケンエイ</t>
    </rPh>
    <rPh sb="7" eb="8">
      <t>ハギ</t>
    </rPh>
    <rPh sb="9" eb="10">
      <t>ダイ</t>
    </rPh>
    <rPh sb="10" eb="12">
      <t>ジュウタク</t>
    </rPh>
    <phoneticPr fontId="19"/>
  </si>
  <si>
    <t>青少年交流センター</t>
    <rPh sb="0" eb="3">
      <t>セイショウネン</t>
    </rPh>
    <rPh sb="3" eb="5">
      <t>コウリュウ</t>
    </rPh>
    <phoneticPr fontId="19"/>
  </si>
  <si>
    <t>建築住宅課</t>
    <rPh sb="0" eb="2">
      <t>ケンチク</t>
    </rPh>
    <rPh sb="2" eb="5">
      <t>ジュウタクカ</t>
    </rPh>
    <phoneticPr fontId="19"/>
  </si>
  <si>
    <t>(一財)秋田県建築住宅センター</t>
    <rPh sb="1" eb="2">
      <t>１</t>
    </rPh>
    <rPh sb="4" eb="7">
      <t>アキタケン</t>
    </rPh>
    <rPh sb="7" eb="9">
      <t>ケンチク</t>
    </rPh>
    <rPh sb="9" eb="11">
      <t>ジュウタク</t>
    </rPh>
    <phoneticPr fontId="19"/>
  </si>
  <si>
    <t>県営住宅(県営獅子ケ森住宅)</t>
    <rPh sb="0" eb="2">
      <t>ケンエイ</t>
    </rPh>
    <rPh sb="2" eb="4">
      <t>ジュウタク</t>
    </rPh>
    <rPh sb="5" eb="7">
      <t>ケンエイ</t>
    </rPh>
    <rPh sb="7" eb="9">
      <t>シシ</t>
    </rPh>
    <rPh sb="10" eb="11">
      <t>モリ</t>
    </rPh>
    <rPh sb="11" eb="13">
      <t>ジュウタク</t>
    </rPh>
    <phoneticPr fontId="19"/>
  </si>
  <si>
    <t>県営住宅(県営芝童森住宅)</t>
    <rPh sb="0" eb="2">
      <t>ケンエイ</t>
    </rPh>
    <rPh sb="2" eb="4">
      <t>ジュウタク</t>
    </rPh>
    <rPh sb="5" eb="7">
      <t>ケンエイ</t>
    </rPh>
    <rPh sb="7" eb="10">
      <t>シドウモリ</t>
    </rPh>
    <rPh sb="10" eb="12">
      <t>ジュウタク</t>
    </rPh>
    <phoneticPr fontId="19"/>
  </si>
  <si>
    <t>県営住宅(県営新屋住宅)</t>
    <rPh sb="0" eb="2">
      <t>ケンエイ</t>
    </rPh>
    <rPh sb="2" eb="4">
      <t>ジュウタク</t>
    </rPh>
    <rPh sb="5" eb="7">
      <t>ケンエイ</t>
    </rPh>
    <rPh sb="7" eb="9">
      <t>アラヤ</t>
    </rPh>
    <rPh sb="9" eb="11">
      <t>ジュウタク</t>
    </rPh>
    <phoneticPr fontId="19"/>
  </si>
  <si>
    <t>県営住宅(県営大野住宅)</t>
    <rPh sb="0" eb="2">
      <t>ケンエイ</t>
    </rPh>
    <rPh sb="2" eb="4">
      <t>ジュウタク</t>
    </rPh>
    <rPh sb="5" eb="7">
      <t>ケンエイ</t>
    </rPh>
    <rPh sb="7" eb="9">
      <t>オオノ</t>
    </rPh>
    <rPh sb="9" eb="11">
      <t>ジュウタク</t>
    </rPh>
    <phoneticPr fontId="19"/>
  </si>
  <si>
    <t>県営住宅(県営手形山１号住宅)</t>
    <rPh sb="0" eb="2">
      <t>ケンエイ</t>
    </rPh>
    <rPh sb="2" eb="4">
      <t>ジュウタク</t>
    </rPh>
    <rPh sb="5" eb="7">
      <t>ケンエイ</t>
    </rPh>
    <rPh sb="7" eb="9">
      <t>テガタ</t>
    </rPh>
    <rPh sb="9" eb="10">
      <t>ヤマ</t>
    </rPh>
    <rPh sb="11" eb="12">
      <t>ゴウ</t>
    </rPh>
    <rPh sb="12" eb="14">
      <t>ジュウタク</t>
    </rPh>
    <phoneticPr fontId="19"/>
  </si>
  <si>
    <t>県営住宅(県営手形山２号住宅)</t>
    <rPh sb="0" eb="2">
      <t>ケンエイ</t>
    </rPh>
    <rPh sb="2" eb="4">
      <t>ジュウタク</t>
    </rPh>
    <rPh sb="5" eb="7">
      <t>ケンエイ</t>
    </rPh>
    <rPh sb="7" eb="9">
      <t>テガタ</t>
    </rPh>
    <rPh sb="9" eb="10">
      <t>ヤマ</t>
    </rPh>
    <rPh sb="11" eb="12">
      <t>ゴウ</t>
    </rPh>
    <rPh sb="12" eb="14">
      <t>ジュウタク</t>
    </rPh>
    <phoneticPr fontId="19"/>
  </si>
  <si>
    <t>県営住宅(県営松崎住宅)</t>
    <rPh sb="0" eb="2">
      <t>ケンエイ</t>
    </rPh>
    <rPh sb="2" eb="4">
      <t>ジュウタク</t>
    </rPh>
    <rPh sb="5" eb="7">
      <t>ケンエイ</t>
    </rPh>
    <rPh sb="7" eb="9">
      <t>マツザキ</t>
    </rPh>
    <rPh sb="9" eb="11">
      <t>ジュウタク</t>
    </rPh>
    <phoneticPr fontId="19"/>
  </si>
  <si>
    <t>県営住宅(県営桜ガ丘住宅)</t>
    <rPh sb="0" eb="2">
      <t>ケンエイ</t>
    </rPh>
    <rPh sb="2" eb="4">
      <t>ジュウタク</t>
    </rPh>
    <rPh sb="5" eb="7">
      <t>ケンエイ</t>
    </rPh>
    <rPh sb="7" eb="8">
      <t>サクラ</t>
    </rPh>
    <rPh sb="9" eb="10">
      <t>オカ</t>
    </rPh>
    <rPh sb="10" eb="12">
      <t>ジュウタク</t>
    </rPh>
    <phoneticPr fontId="19"/>
  </si>
  <si>
    <t>県営住宅(県営南ヶ丘住宅）</t>
    <rPh sb="0" eb="2">
      <t>ケンエイ</t>
    </rPh>
    <rPh sb="2" eb="4">
      <t>ジュウタク</t>
    </rPh>
    <rPh sb="5" eb="7">
      <t>ケンエイ</t>
    </rPh>
    <rPh sb="7" eb="10">
      <t>ミナミガオカ</t>
    </rPh>
    <rPh sb="10" eb="12">
      <t>ジュウタク</t>
    </rPh>
    <phoneticPr fontId="19"/>
  </si>
  <si>
    <t>県営住宅(県営船越内子住宅)</t>
    <rPh sb="0" eb="2">
      <t>ケンエイ</t>
    </rPh>
    <rPh sb="2" eb="4">
      <t>ジュウタク</t>
    </rPh>
    <rPh sb="5" eb="7">
      <t>ケンエイ</t>
    </rPh>
    <rPh sb="7" eb="9">
      <t>フナコシ</t>
    </rPh>
    <rPh sb="9" eb="11">
      <t>ウチコ</t>
    </rPh>
    <rPh sb="11" eb="13">
      <t>ジュウタク</t>
    </rPh>
    <phoneticPr fontId="19"/>
  </si>
  <si>
    <t>県営住宅(県営追分長沼住宅)</t>
    <rPh sb="0" eb="2">
      <t>ケンエイ</t>
    </rPh>
    <rPh sb="2" eb="4">
      <t>ジュウタク</t>
    </rPh>
    <rPh sb="5" eb="7">
      <t>ケンエイ</t>
    </rPh>
    <rPh sb="7" eb="9">
      <t>オイワ</t>
    </rPh>
    <rPh sb="9" eb="11">
      <t>ナガヌマ</t>
    </rPh>
    <rPh sb="11" eb="13">
      <t>ジュウタク</t>
    </rPh>
    <phoneticPr fontId="19"/>
  </si>
  <si>
    <t>県営住宅(県営梵天住宅)</t>
    <rPh sb="0" eb="2">
      <t>ケンエイ</t>
    </rPh>
    <rPh sb="2" eb="4">
      <t>ジュウタク</t>
    </rPh>
    <rPh sb="5" eb="7">
      <t>ケンエイ</t>
    </rPh>
    <rPh sb="7" eb="9">
      <t>ボンテン</t>
    </rPh>
    <rPh sb="9" eb="11">
      <t>ジュウタク</t>
    </rPh>
    <phoneticPr fontId="19"/>
  </si>
  <si>
    <t>県営住宅(県営船場町住宅)</t>
    <rPh sb="0" eb="2">
      <t>ケンエイ</t>
    </rPh>
    <rPh sb="2" eb="4">
      <t>ジュウタク</t>
    </rPh>
    <rPh sb="5" eb="7">
      <t>ケンエイ</t>
    </rPh>
    <rPh sb="7" eb="9">
      <t>フナバ</t>
    </rPh>
    <rPh sb="9" eb="10">
      <t>マチ</t>
    </rPh>
    <rPh sb="10" eb="12">
      <t>ジュウタク</t>
    </rPh>
    <phoneticPr fontId="19"/>
  </si>
  <si>
    <t>県営住宅(県営吉沢住宅)</t>
    <rPh sb="0" eb="2">
      <t>ケンエイ</t>
    </rPh>
    <rPh sb="2" eb="4">
      <t>ジュウタク</t>
    </rPh>
    <rPh sb="5" eb="7">
      <t>ケンエイ</t>
    </rPh>
    <rPh sb="7" eb="9">
      <t>ヨシザワ</t>
    </rPh>
    <rPh sb="9" eb="11">
      <t>ジュウタク</t>
    </rPh>
    <phoneticPr fontId="19"/>
  </si>
  <si>
    <t>県営住宅(県営朝日が丘住宅)</t>
    <rPh sb="0" eb="2">
      <t>ケンエイ</t>
    </rPh>
    <rPh sb="2" eb="4">
      <t>ジュウタク</t>
    </rPh>
    <rPh sb="5" eb="7">
      <t>ケンエイ</t>
    </rPh>
    <rPh sb="7" eb="9">
      <t>アサヒ</t>
    </rPh>
    <rPh sb="10" eb="11">
      <t>オカ</t>
    </rPh>
    <rPh sb="11" eb="13">
      <t>ジュウタク</t>
    </rPh>
    <phoneticPr fontId="19"/>
  </si>
  <si>
    <t>県営住宅(県営倉内住宅)</t>
    <rPh sb="0" eb="2">
      <t>ケンエイ</t>
    </rPh>
    <rPh sb="2" eb="4">
      <t>ジュウタク</t>
    </rPh>
    <rPh sb="5" eb="7">
      <t>ケンエイ</t>
    </rPh>
    <rPh sb="7" eb="9">
      <t>クラウチ</t>
    </rPh>
    <rPh sb="9" eb="11">
      <t>ジュウタク</t>
    </rPh>
    <phoneticPr fontId="19"/>
  </si>
  <si>
    <t>県営住宅(県営花岡改良住宅)</t>
    <rPh sb="0" eb="2">
      <t>ケンエイ</t>
    </rPh>
    <rPh sb="2" eb="4">
      <t>ジュウタク</t>
    </rPh>
    <rPh sb="5" eb="7">
      <t>ケンエイ</t>
    </rPh>
    <rPh sb="7" eb="9">
      <t>ハナオカ</t>
    </rPh>
    <rPh sb="9" eb="11">
      <t>カイリョウ</t>
    </rPh>
    <rPh sb="11" eb="13">
      <t>ジュウタク</t>
    </rPh>
    <phoneticPr fontId="19"/>
  </si>
  <si>
    <t>県営住宅(県営矢留改良住宅)</t>
    <rPh sb="0" eb="2">
      <t>ケンエイ</t>
    </rPh>
    <rPh sb="2" eb="4">
      <t>ジュウタク</t>
    </rPh>
    <rPh sb="5" eb="7">
      <t>ケンエイ</t>
    </rPh>
    <rPh sb="7" eb="9">
      <t>ヤドメ</t>
    </rPh>
    <rPh sb="9" eb="11">
      <t>カイリョウ</t>
    </rPh>
    <rPh sb="11" eb="13">
      <t>ジュウタク</t>
    </rPh>
    <phoneticPr fontId="19"/>
  </si>
  <si>
    <t>県営住宅(県営新屋改良住宅)</t>
    <rPh sb="0" eb="2">
      <t>ケンエイ</t>
    </rPh>
    <rPh sb="2" eb="4">
      <t>ジュウタク</t>
    </rPh>
    <rPh sb="5" eb="7">
      <t>ケンエイ</t>
    </rPh>
    <rPh sb="7" eb="9">
      <t>アラヤ</t>
    </rPh>
    <rPh sb="9" eb="11">
      <t>カイリョウ</t>
    </rPh>
    <rPh sb="11" eb="13">
      <t>ジュウタク</t>
    </rPh>
    <phoneticPr fontId="19"/>
  </si>
  <si>
    <t>県営住宅(県営将軍野改良住宅)</t>
    <rPh sb="0" eb="2">
      <t>ケンエイ</t>
    </rPh>
    <rPh sb="2" eb="4">
      <t>ジュウタク</t>
    </rPh>
    <rPh sb="5" eb="7">
      <t>ケンエイ</t>
    </rPh>
    <rPh sb="7" eb="9">
      <t>ショウグン</t>
    </rPh>
    <rPh sb="9" eb="10">
      <t>ノ</t>
    </rPh>
    <rPh sb="10" eb="12">
      <t>カイリョウ</t>
    </rPh>
    <rPh sb="12" eb="14">
      <t>ジュウタク</t>
    </rPh>
    <phoneticPr fontId="19"/>
  </si>
  <si>
    <t>生涯学習センター</t>
    <rPh sb="0" eb="2">
      <t>ショウガイ</t>
    </rPh>
    <rPh sb="2" eb="4">
      <t>ガクシュウ</t>
    </rPh>
    <phoneticPr fontId="19"/>
  </si>
  <si>
    <t>教育庁
生涯学習課</t>
    <rPh sb="0" eb="3">
      <t>キョウイクチョウ</t>
    </rPh>
    <rPh sb="4" eb="6">
      <t>ショウガイ</t>
    </rPh>
    <rPh sb="6" eb="9">
      <t>ガクシュウカ</t>
    </rPh>
    <phoneticPr fontId="19"/>
  </si>
  <si>
    <t>大館少年自然の家</t>
    <rPh sb="0" eb="2">
      <t>オオダテ</t>
    </rPh>
    <rPh sb="2" eb="4">
      <t>ショウネン</t>
    </rPh>
    <rPh sb="4" eb="6">
      <t>シゼン</t>
    </rPh>
    <rPh sb="7" eb="8">
      <t>イエ</t>
    </rPh>
    <phoneticPr fontId="19"/>
  </si>
  <si>
    <t>岩城少年自然の家</t>
    <rPh sb="0" eb="2">
      <t>イワキ</t>
    </rPh>
    <rPh sb="2" eb="4">
      <t>ショウネン</t>
    </rPh>
    <rPh sb="4" eb="6">
      <t>シゼン</t>
    </rPh>
    <rPh sb="7" eb="8">
      <t>イエ</t>
    </rPh>
    <phoneticPr fontId="19"/>
  </si>
  <si>
    <t>保呂羽山少年自然の家</t>
    <rPh sb="0" eb="2">
      <t>ホロ</t>
    </rPh>
    <rPh sb="2" eb="3">
      <t>ハ</t>
    </rPh>
    <rPh sb="3" eb="4">
      <t>ヤマ</t>
    </rPh>
    <rPh sb="4" eb="6">
      <t>ショウネン</t>
    </rPh>
    <rPh sb="6" eb="8">
      <t>シゼン</t>
    </rPh>
    <rPh sb="9" eb="10">
      <t>イエ</t>
    </rPh>
    <phoneticPr fontId="19"/>
  </si>
  <si>
    <t>自然体験活動センター</t>
    <rPh sb="0" eb="2">
      <t>シゼン</t>
    </rPh>
    <rPh sb="2" eb="4">
      <t>タイケン</t>
    </rPh>
    <rPh sb="4" eb="6">
      <t>カツドウ</t>
    </rPh>
    <phoneticPr fontId="19"/>
  </si>
  <si>
    <t>八峰町</t>
    <rPh sb="0" eb="1">
      <t>ハチ</t>
    </rPh>
    <rPh sb="1" eb="2">
      <t>ホウ</t>
    </rPh>
    <rPh sb="2" eb="3">
      <t>チョウ</t>
    </rPh>
    <phoneticPr fontId="19"/>
  </si>
  <si>
    <t>県立図書館</t>
    <rPh sb="0" eb="2">
      <t>ケンリツ</t>
    </rPh>
    <rPh sb="2" eb="5">
      <t>トショカン</t>
    </rPh>
    <phoneticPr fontId="19"/>
  </si>
  <si>
    <t>県立美術館</t>
    <rPh sb="0" eb="2">
      <t>ケンリツ</t>
    </rPh>
    <rPh sb="2" eb="5">
      <t>ビジュツカン</t>
    </rPh>
    <phoneticPr fontId="19"/>
  </si>
  <si>
    <t>(公財)平野政吉美術財団</t>
    <rPh sb="1" eb="2">
      <t>オオヤケ</t>
    </rPh>
    <rPh sb="4" eb="6">
      <t>ヒラノ</t>
    </rPh>
    <rPh sb="6" eb="8">
      <t>マサキチ</t>
    </rPh>
    <rPh sb="8" eb="10">
      <t>ビジュツ</t>
    </rPh>
    <rPh sb="10" eb="12">
      <t>ザイダン</t>
    </rPh>
    <phoneticPr fontId="19"/>
  </si>
  <si>
    <t>県立近代美術館</t>
    <rPh sb="0" eb="2">
      <t>ケンリツ</t>
    </rPh>
    <rPh sb="2" eb="4">
      <t>キンダイ</t>
    </rPh>
    <rPh sb="4" eb="7">
      <t>ビジュツカン</t>
    </rPh>
    <phoneticPr fontId="19"/>
  </si>
  <si>
    <t>農業科学館</t>
    <rPh sb="0" eb="2">
      <t>ノウギョウ</t>
    </rPh>
    <rPh sb="2" eb="5">
      <t>カガクカン</t>
    </rPh>
    <phoneticPr fontId="19"/>
  </si>
  <si>
    <t>埋蔵文化財センター</t>
    <rPh sb="0" eb="2">
      <t>マイゾウ</t>
    </rPh>
    <rPh sb="2" eb="5">
      <t>ブンカザイ</t>
    </rPh>
    <phoneticPr fontId="19"/>
  </si>
  <si>
    <t>当面の間、研修・宿泊等の利用を休止</t>
    <rPh sb="0" eb="2">
      <t>トウメン</t>
    </rPh>
    <rPh sb="3" eb="4">
      <t>アイダ</t>
    </rPh>
    <rPh sb="5" eb="7">
      <t>ケンシュウ</t>
    </rPh>
    <rPh sb="8" eb="10">
      <t>シュクハク</t>
    </rPh>
    <rPh sb="10" eb="11">
      <t>トウ</t>
    </rPh>
    <rPh sb="12" eb="14">
      <t>リヨウ</t>
    </rPh>
    <rPh sb="15" eb="17">
      <t>キュウシ</t>
    </rPh>
    <phoneticPr fontId="19"/>
  </si>
  <si>
    <t>公の施設一覧【令和４年４月１日現在】</t>
    <rPh sb="7" eb="9">
      <t>レイワ</t>
    </rPh>
    <phoneticPr fontId="19"/>
  </si>
  <si>
    <t>仙北市</t>
    <rPh sb="0" eb="3">
      <t>センボクシ</t>
    </rPh>
    <phoneticPr fontId="19"/>
  </si>
  <si>
    <t>食のあきた推進課</t>
    <rPh sb="0" eb="1">
      <t>ショク</t>
    </rPh>
    <rPh sb="5" eb="7">
      <t>スイシン</t>
    </rPh>
    <rPh sb="7" eb="8">
      <t>カ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</si>
</sst>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5">
    <font>
      <sz val="12"/>
      <color auto="1"/>
      <name val="ＭＳ 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2"/>
      <color auto="1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ゴシック"/>
      <family val="3"/>
    </font>
    <font>
      <sz val="10"/>
      <color auto="1"/>
      <name val="ＭＳ ゴシック"/>
      <family val="3"/>
    </font>
    <font>
      <sz val="16"/>
      <color auto="1"/>
      <name val="ＭＳ ゴシック"/>
      <family val="3"/>
    </font>
    <font>
      <b/>
      <sz val="17"/>
      <color rgb="FFFF0000"/>
      <name val="ＭＳ ゴシック"/>
      <family val="3"/>
    </font>
    <font>
      <sz val="10"/>
      <color auto="1"/>
      <name val="ＭＳ ゴシック"/>
      <family val="3"/>
    </font>
    <font>
      <u/>
      <sz val="9"/>
      <color indexed="12"/>
      <name val="ＭＳ ゴシック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0" xfId="0" applyFont="1" applyFill="1">
      <alignment vertical="center"/>
    </xf>
    <xf numFmtId="0" fontId="21" fillId="0" borderId="0" xfId="0" applyFont="1" applyBorder="1" applyAlignment="1">
      <alignment horizontal="center" vertical="center"/>
    </xf>
    <xf numFmtId="0" fontId="22" fillId="0" borderId="10" xfId="33" applyFont="1" applyBorder="1" applyAlignment="1">
      <alignment vertical="center" wrapText="1"/>
    </xf>
    <xf numFmtId="0" fontId="0" fillId="24" borderId="11" xfId="0" applyFont="1" applyFill="1" applyBorder="1" applyAlignment="1">
      <alignment horizontal="center" vertical="center" wrapText="1"/>
    </xf>
    <xf numFmtId="0" fontId="0" fillId="24" borderId="12" xfId="0" applyFont="1" applyFill="1" applyBorder="1" applyAlignment="1">
      <alignment horizontal="center" vertical="center" wrapText="1"/>
    </xf>
    <xf numFmtId="0" fontId="0" fillId="24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0" fontId="20" fillId="25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24" borderId="14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23" fillId="0" borderId="14" xfId="0" applyFont="1" applyFill="1" applyBorder="1">
      <alignment vertical="center"/>
    </xf>
    <xf numFmtId="0" fontId="23" fillId="0" borderId="14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0" fillId="24" borderId="15" xfId="0" applyFont="1" applyFill="1" applyBorder="1" applyAlignment="1">
      <alignment horizontal="center" vertical="center" wrapText="1"/>
    </xf>
    <xf numFmtId="0" fontId="0" fillId="24" borderId="0" xfId="0" applyFont="1" applyFill="1" applyBorder="1" applyAlignment="1">
      <alignment horizontal="center" vertical="center" wrapText="1"/>
    </xf>
    <xf numFmtId="0" fontId="0" fillId="24" borderId="10" xfId="0" applyFont="1" applyFill="1" applyBorder="1" applyAlignment="1">
      <alignment horizontal="center" vertical="center" wrapText="1"/>
    </xf>
    <xf numFmtId="0" fontId="0" fillId="24" borderId="11" xfId="0" applyFont="1" applyFill="1" applyBorder="1" applyAlignment="1">
      <alignment horizontal="center" vertical="center"/>
    </xf>
    <xf numFmtId="0" fontId="0" fillId="24" borderId="12" xfId="0" applyFont="1" applyFill="1" applyBorder="1" applyAlignment="1">
      <alignment horizontal="center" vertical="center"/>
    </xf>
    <xf numFmtId="0" fontId="0" fillId="24" borderId="13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vertical="center"/>
    </xf>
    <xf numFmtId="0" fontId="0" fillId="25" borderId="14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0" fillId="24" borderId="17" xfId="0" applyFont="1" applyFill="1" applyBorder="1" applyAlignment="1">
      <alignment horizontal="center" vertical="center"/>
    </xf>
    <xf numFmtId="0" fontId="0" fillId="24" borderId="18" xfId="0" applyFont="1" applyFill="1" applyBorder="1" applyAlignment="1">
      <alignment horizontal="center" vertical="center"/>
    </xf>
    <xf numFmtId="0" fontId="0" fillId="24" borderId="19" xfId="0" applyFont="1" applyFill="1" applyBorder="1" applyAlignment="1">
      <alignment horizontal="center" vertical="center" wrapText="1"/>
    </xf>
    <xf numFmtId="0" fontId="0" fillId="24" borderId="20" xfId="0" applyFont="1" applyFill="1" applyBorder="1" applyAlignment="1">
      <alignment horizontal="center" vertical="center" wrapText="1"/>
    </xf>
    <xf numFmtId="0" fontId="0" fillId="24" borderId="21" xfId="0" applyFont="1" applyFill="1" applyBorder="1" applyAlignment="1">
      <alignment horizontal="center" vertical="center" wrapText="1"/>
    </xf>
    <xf numFmtId="0" fontId="0" fillId="24" borderId="19" xfId="0" applyFont="1" applyFill="1" applyBorder="1" applyAlignment="1">
      <alignment horizontal="left" vertical="center" indent="2"/>
    </xf>
    <xf numFmtId="0" fontId="0" fillId="24" borderId="20" xfId="0" applyFont="1" applyFill="1" applyBorder="1" applyAlignment="1">
      <alignment horizontal="left" vertical="center" indent="2"/>
    </xf>
    <xf numFmtId="0" fontId="0" fillId="24" borderId="21" xfId="0" applyFont="1" applyFill="1" applyBorder="1" applyAlignment="1">
      <alignment horizontal="left" vertical="center" indent="2"/>
    </xf>
    <xf numFmtId="0" fontId="23" fillId="0" borderId="14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vertical="center"/>
    </xf>
    <xf numFmtId="0" fontId="23" fillId="0" borderId="22" xfId="0" applyFont="1" applyFill="1" applyBorder="1">
      <alignment vertical="center"/>
    </xf>
    <xf numFmtId="58" fontId="23" fillId="0" borderId="22" xfId="0" applyNumberFormat="1" applyFont="1" applyFill="1" applyBorder="1">
      <alignment vertical="center"/>
    </xf>
    <xf numFmtId="0" fontId="20" fillId="25" borderId="22" xfId="0" applyFont="1" applyFill="1" applyBorder="1">
      <alignment vertical="center"/>
    </xf>
    <xf numFmtId="0" fontId="0" fillId="24" borderId="15" xfId="0" applyFont="1" applyFill="1" applyBorder="1" applyAlignment="1">
      <alignment horizontal="center" vertical="center"/>
    </xf>
    <xf numFmtId="0" fontId="0" fillId="24" borderId="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23" fillId="0" borderId="23" xfId="0" applyFont="1" applyFill="1" applyBorder="1">
      <alignment vertical="center"/>
    </xf>
    <xf numFmtId="0" fontId="23" fillId="0" borderId="23" xfId="0" applyFont="1" applyFill="1" applyBorder="1" applyAlignment="1">
      <alignment horizontal="center" vertical="center"/>
    </xf>
    <xf numFmtId="0" fontId="20" fillId="25" borderId="23" xfId="0" applyFont="1" applyFill="1" applyBorder="1">
      <alignment vertical="center"/>
    </xf>
    <xf numFmtId="0" fontId="0" fillId="24" borderId="19" xfId="0" applyFont="1" applyFill="1" applyBorder="1" applyAlignment="1">
      <alignment horizontal="center" vertical="center"/>
    </xf>
    <xf numFmtId="0" fontId="0" fillId="24" borderId="20" xfId="0" applyFont="1" applyFill="1" applyBorder="1" applyAlignment="1">
      <alignment horizontal="center" vertical="center"/>
    </xf>
    <xf numFmtId="0" fontId="0" fillId="24" borderId="21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left" vertical="center"/>
    </xf>
    <xf numFmtId="58" fontId="23" fillId="0" borderId="24" xfId="0" applyNumberFormat="1" applyFont="1" applyFill="1" applyBorder="1" applyAlignment="1">
      <alignment horizontal="left" vertical="center"/>
    </xf>
    <xf numFmtId="0" fontId="20" fillId="25" borderId="24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24" borderId="16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0" fillId="25" borderId="14" xfId="0" applyFont="1" applyFill="1" applyBorder="1">
      <alignment vertical="center"/>
    </xf>
    <xf numFmtId="0" fontId="20" fillId="0" borderId="15" xfId="0" applyFont="1" applyFill="1" applyBorder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H21三セク担当者名簿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dxfs count="5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5" tint="0.8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theme" Target="theme/theme1.xml" />
  <Relationship Id="rId3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ummaryBelow="0"/>
  </sheetPr>
  <dimension ref="A1:L152"/>
  <sheetViews>
    <sheetView tabSelected="1" view="pageBreakPreview" zoomScaleSheetLayoutView="100" workbookViewId="0">
      <pane xSplit="2" ySplit="8" topLeftCell="C9" activePane="bottomRight" state="frozen"/>
      <selection pane="topRight"/>
      <selection pane="bottomLeft"/>
      <selection pane="bottomRight" activeCell="M109" sqref="M109"/>
    </sheetView>
  </sheetViews>
  <sheetFormatPr defaultRowHeight="14.25"/>
  <cols>
    <col min="1" max="1" width="4.625" style="1" customWidth="1"/>
    <col min="2" max="2" width="38.375" customWidth="1"/>
    <col min="3" max="3" width="14.125" style="1" bestFit="1" customWidth="1"/>
    <col min="4" max="4" width="6" bestFit="1" customWidth="1"/>
    <col min="5" max="5" width="3.625" customWidth="1"/>
    <col min="6" max="6" width="43.5" bestFit="1" customWidth="1"/>
    <col min="7" max="7" width="15.625" bestFit="1" customWidth="1"/>
    <col min="8" max="8" width="3.625" customWidth="1"/>
    <col min="9" max="9" width="16.125" style="2" bestFit="1" customWidth="1"/>
    <col min="10" max="11" width="8" customWidth="1"/>
    <col min="12" max="12" width="33.75" bestFit="1" customWidth="1"/>
  </cols>
  <sheetData>
    <row r="1" spans="1:12" ht="18.75">
      <c r="A1" s="4" t="s">
        <v>203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4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1.25" customHeight="1">
      <c r="A3" s="6" t="s">
        <v>15</v>
      </c>
      <c r="B3" s="12" t="s">
        <v>3</v>
      </c>
      <c r="C3" s="12" t="s">
        <v>6</v>
      </c>
      <c r="D3" s="26" t="s">
        <v>22</v>
      </c>
      <c r="E3" s="26"/>
      <c r="F3" s="37"/>
      <c r="G3" s="34"/>
      <c r="H3" s="48"/>
      <c r="I3" s="54"/>
      <c r="J3" s="61" t="s">
        <v>4</v>
      </c>
      <c r="K3" s="54"/>
      <c r="L3" s="12" t="s">
        <v>8</v>
      </c>
    </row>
    <row r="4" spans="1:12" ht="11.25" customHeight="1">
      <c r="A4" s="7"/>
      <c r="B4" s="12"/>
      <c r="C4" s="12"/>
      <c r="D4" s="27"/>
      <c r="E4" s="27"/>
      <c r="F4" s="38"/>
      <c r="G4" s="35"/>
      <c r="H4" s="49"/>
      <c r="I4" s="55"/>
      <c r="J4" s="35"/>
      <c r="K4" s="55"/>
      <c r="L4" s="12"/>
    </row>
    <row r="5" spans="1:12" ht="11.25" customHeight="1">
      <c r="A5" s="7"/>
      <c r="B5" s="12"/>
      <c r="C5" s="12"/>
      <c r="D5" s="28"/>
      <c r="E5" s="28"/>
      <c r="F5" s="39"/>
      <c r="G5" s="35" t="s">
        <v>10</v>
      </c>
      <c r="H5" s="49"/>
      <c r="I5" s="55"/>
      <c r="J5" s="36"/>
      <c r="K5" s="56"/>
      <c r="L5" s="12"/>
    </row>
    <row r="6" spans="1:12" ht="6.75" customHeight="1">
      <c r="A6" s="7"/>
      <c r="B6" s="12"/>
      <c r="C6" s="12"/>
      <c r="D6" s="29" t="s">
        <v>16</v>
      </c>
      <c r="E6" s="34"/>
      <c r="F6" s="40" t="s">
        <v>19</v>
      </c>
      <c r="G6" s="35"/>
      <c r="H6" s="49"/>
      <c r="I6" s="55"/>
      <c r="J6" s="6" t="s">
        <v>20</v>
      </c>
      <c r="K6" s="6" t="s">
        <v>26</v>
      </c>
      <c r="L6" s="12"/>
    </row>
    <row r="7" spans="1:12" ht="6.75" customHeight="1">
      <c r="A7" s="7"/>
      <c r="B7" s="12"/>
      <c r="C7" s="12"/>
      <c r="D7" s="30"/>
      <c r="E7" s="35"/>
      <c r="F7" s="41"/>
      <c r="G7" s="35"/>
      <c r="H7" s="49"/>
      <c r="I7" s="55"/>
      <c r="J7" s="7"/>
      <c r="K7" s="7"/>
      <c r="L7" s="12"/>
    </row>
    <row r="8" spans="1:12" ht="6.75" customHeight="1">
      <c r="A8" s="8"/>
      <c r="B8" s="12"/>
      <c r="C8" s="12"/>
      <c r="D8" s="31"/>
      <c r="E8" s="36"/>
      <c r="F8" s="42"/>
      <c r="G8" s="36"/>
      <c r="H8" s="50"/>
      <c r="I8" s="56"/>
      <c r="J8" s="8"/>
      <c r="K8" s="8"/>
      <c r="L8" s="12"/>
    </row>
    <row r="9" spans="1:12" s="3" customFormat="1" ht="18" customHeight="1">
      <c r="A9" s="9">
        <v>1</v>
      </c>
      <c r="B9" s="13" t="s">
        <v>29</v>
      </c>
      <c r="C9" s="9" t="s">
        <v>33</v>
      </c>
      <c r="D9" s="9" t="s">
        <v>32</v>
      </c>
      <c r="E9" s="9"/>
      <c r="F9" s="9"/>
      <c r="G9" s="45"/>
      <c r="H9" s="51"/>
      <c r="I9" s="57"/>
      <c r="J9" s="62"/>
      <c r="K9" s="62"/>
      <c r="L9" s="14"/>
    </row>
    <row r="10" spans="1:12" s="3" customFormat="1" ht="18" customHeight="1">
      <c r="A10" s="9">
        <f t="shared" ref="A10:A73" si="0">+A9+1</f>
        <v>2</v>
      </c>
      <c r="B10" s="14" t="s">
        <v>35</v>
      </c>
      <c r="C10" s="17" t="s">
        <v>5</v>
      </c>
      <c r="D10" s="9"/>
      <c r="E10" s="9" t="s">
        <v>32</v>
      </c>
      <c r="F10" s="13" t="s">
        <v>36</v>
      </c>
      <c r="G10" s="46">
        <v>43191</v>
      </c>
      <c r="H10" s="52" t="s">
        <v>42</v>
      </c>
      <c r="I10" s="58">
        <v>45016</v>
      </c>
      <c r="J10" s="9" t="s">
        <v>32</v>
      </c>
      <c r="K10" s="14"/>
      <c r="L10" s="14" t="s">
        <v>43</v>
      </c>
    </row>
    <row r="11" spans="1:12" s="3" customFormat="1" ht="18" customHeight="1">
      <c r="A11" s="9">
        <f t="shared" si="0"/>
        <v>3</v>
      </c>
      <c r="B11" s="14" t="s">
        <v>7</v>
      </c>
      <c r="C11" s="18"/>
      <c r="D11" s="9"/>
      <c r="E11" s="9" t="s">
        <v>32</v>
      </c>
      <c r="F11" s="13" t="s">
        <v>44</v>
      </c>
      <c r="G11" s="46">
        <v>44287</v>
      </c>
      <c r="H11" s="52" t="s">
        <v>42</v>
      </c>
      <c r="I11" s="58">
        <v>45382</v>
      </c>
      <c r="J11" s="9" t="s">
        <v>32</v>
      </c>
      <c r="K11" s="9"/>
      <c r="L11" s="14" t="s">
        <v>45</v>
      </c>
    </row>
    <row r="12" spans="1:12" s="3" customFormat="1" ht="18" customHeight="1">
      <c r="A12" s="9">
        <f t="shared" si="0"/>
        <v>4</v>
      </c>
      <c r="B12" s="14" t="s">
        <v>47</v>
      </c>
      <c r="C12" s="18"/>
      <c r="D12" s="9"/>
      <c r="E12" s="9" t="s">
        <v>32</v>
      </c>
      <c r="F12" s="13" t="s">
        <v>28</v>
      </c>
      <c r="G12" s="46">
        <v>43556</v>
      </c>
      <c r="H12" s="52" t="s">
        <v>42</v>
      </c>
      <c r="I12" s="58">
        <v>45382</v>
      </c>
      <c r="J12" s="9" t="s">
        <v>32</v>
      </c>
      <c r="K12" s="9"/>
      <c r="L12" s="14" t="s">
        <v>45</v>
      </c>
    </row>
    <row r="13" spans="1:12" s="3" customFormat="1" ht="18" customHeight="1">
      <c r="A13" s="9">
        <f t="shared" si="0"/>
        <v>5</v>
      </c>
      <c r="B13" s="14" t="s">
        <v>48</v>
      </c>
      <c r="C13" s="19"/>
      <c r="D13" s="9"/>
      <c r="E13" s="9" t="s">
        <v>32</v>
      </c>
      <c r="F13" s="13" t="s">
        <v>25</v>
      </c>
      <c r="G13" s="46">
        <v>44287</v>
      </c>
      <c r="H13" s="52" t="s">
        <v>42</v>
      </c>
      <c r="I13" s="58">
        <v>45382</v>
      </c>
      <c r="J13" s="9" t="s">
        <v>32</v>
      </c>
      <c r="K13" s="9"/>
      <c r="L13" s="14" t="s">
        <v>45</v>
      </c>
    </row>
    <row r="14" spans="1:12" s="3" customFormat="1" ht="18" customHeight="1">
      <c r="A14" s="9">
        <f t="shared" si="0"/>
        <v>6</v>
      </c>
      <c r="B14" s="14" t="s">
        <v>52</v>
      </c>
      <c r="C14" s="19" t="s">
        <v>53</v>
      </c>
      <c r="D14" s="9"/>
      <c r="E14" s="9" t="s">
        <v>32</v>
      </c>
      <c r="F14" s="13" t="s">
        <v>38</v>
      </c>
      <c r="G14" s="46">
        <v>44287</v>
      </c>
      <c r="H14" s="52" t="s">
        <v>42</v>
      </c>
      <c r="I14" s="58">
        <v>46112</v>
      </c>
      <c r="J14" s="9" t="s">
        <v>32</v>
      </c>
      <c r="K14" s="9"/>
      <c r="L14" s="14" t="s">
        <v>45</v>
      </c>
    </row>
    <row r="15" spans="1:12" s="3" customFormat="1" ht="18" customHeight="1">
      <c r="A15" s="9">
        <f t="shared" si="0"/>
        <v>7</v>
      </c>
      <c r="B15" s="14" t="s">
        <v>55</v>
      </c>
      <c r="C15" s="20" t="s">
        <v>56</v>
      </c>
      <c r="D15" s="9"/>
      <c r="E15" s="9" t="s">
        <v>32</v>
      </c>
      <c r="F15" s="13" t="s">
        <v>40</v>
      </c>
      <c r="G15" s="46">
        <v>44287</v>
      </c>
      <c r="H15" s="52" t="s">
        <v>42</v>
      </c>
      <c r="I15" s="58">
        <v>46112</v>
      </c>
      <c r="J15" s="9" t="s">
        <v>32</v>
      </c>
      <c r="K15" s="9"/>
      <c r="L15" s="14" t="s">
        <v>30</v>
      </c>
    </row>
    <row r="16" spans="1:12" s="3" customFormat="1" ht="18" customHeight="1">
      <c r="A16" s="9">
        <f t="shared" si="0"/>
        <v>8</v>
      </c>
      <c r="B16" s="14" t="s">
        <v>11</v>
      </c>
      <c r="C16" s="20"/>
      <c r="D16" s="9"/>
      <c r="E16" s="9" t="s">
        <v>32</v>
      </c>
      <c r="F16" s="16" t="s">
        <v>137</v>
      </c>
      <c r="G16" s="46">
        <v>44287</v>
      </c>
      <c r="H16" s="52" t="s">
        <v>42</v>
      </c>
      <c r="I16" s="58">
        <v>44742</v>
      </c>
      <c r="J16" s="9" t="s">
        <v>32</v>
      </c>
      <c r="K16" s="9"/>
      <c r="L16" s="14" t="s">
        <v>30</v>
      </c>
    </row>
    <row r="17" spans="1:12" s="3" customFormat="1" ht="18" customHeight="1">
      <c r="A17" s="9">
        <f t="shared" si="0"/>
        <v>9</v>
      </c>
      <c r="B17" s="14" t="s">
        <v>58</v>
      </c>
      <c r="C17" s="20"/>
      <c r="D17" s="9"/>
      <c r="E17" s="9" t="s">
        <v>32</v>
      </c>
      <c r="F17" s="13" t="s">
        <v>17</v>
      </c>
      <c r="G17" s="46">
        <v>44287</v>
      </c>
      <c r="H17" s="52" t="s">
        <v>42</v>
      </c>
      <c r="I17" s="58">
        <v>46112</v>
      </c>
      <c r="J17" s="9" t="s">
        <v>32</v>
      </c>
      <c r="K17" s="9"/>
      <c r="L17" s="14" t="s">
        <v>30</v>
      </c>
    </row>
    <row r="18" spans="1:12" s="3" customFormat="1" ht="18" customHeight="1">
      <c r="A18" s="9">
        <f t="shared" si="0"/>
        <v>10</v>
      </c>
      <c r="B18" s="14" t="s">
        <v>59</v>
      </c>
      <c r="C18" s="20"/>
      <c r="D18" s="9"/>
      <c r="E18" s="9" t="s">
        <v>32</v>
      </c>
      <c r="F18" s="13" t="s">
        <v>61</v>
      </c>
      <c r="G18" s="46">
        <v>44287</v>
      </c>
      <c r="H18" s="52" t="s">
        <v>42</v>
      </c>
      <c r="I18" s="58">
        <v>46112</v>
      </c>
      <c r="J18" s="9" t="s">
        <v>32</v>
      </c>
      <c r="K18" s="9"/>
      <c r="L18" s="14" t="s">
        <v>30</v>
      </c>
    </row>
    <row r="19" spans="1:12" s="3" customFormat="1" ht="18" customHeight="1">
      <c r="A19" s="9">
        <f t="shared" si="0"/>
        <v>11</v>
      </c>
      <c r="B19" s="14" t="s">
        <v>50</v>
      </c>
      <c r="C19" s="20"/>
      <c r="D19" s="9"/>
      <c r="E19" s="9" t="s">
        <v>32</v>
      </c>
      <c r="F19" s="13" t="s">
        <v>49</v>
      </c>
      <c r="G19" s="46">
        <v>44287</v>
      </c>
      <c r="H19" s="52" t="s">
        <v>42</v>
      </c>
      <c r="I19" s="58">
        <v>46112</v>
      </c>
      <c r="J19" s="9" t="s">
        <v>32</v>
      </c>
      <c r="K19" s="9"/>
      <c r="L19" s="14" t="s">
        <v>30</v>
      </c>
    </row>
    <row r="20" spans="1:12" s="3" customFormat="1" ht="18" customHeight="1">
      <c r="A20" s="9">
        <f t="shared" si="0"/>
        <v>12</v>
      </c>
      <c r="B20" s="14" t="s">
        <v>12</v>
      </c>
      <c r="C20" s="20"/>
      <c r="D20" s="9"/>
      <c r="E20" s="9" t="s">
        <v>32</v>
      </c>
      <c r="F20" s="13" t="s">
        <v>49</v>
      </c>
      <c r="G20" s="46">
        <v>44287</v>
      </c>
      <c r="H20" s="52" t="s">
        <v>42</v>
      </c>
      <c r="I20" s="58">
        <v>46112</v>
      </c>
      <c r="J20" s="9" t="s">
        <v>32</v>
      </c>
      <c r="K20" s="9"/>
      <c r="L20" s="14" t="s">
        <v>30</v>
      </c>
    </row>
    <row r="21" spans="1:12" s="3" customFormat="1" ht="18" customHeight="1">
      <c r="A21" s="9">
        <f t="shared" si="0"/>
        <v>13</v>
      </c>
      <c r="B21" s="14" t="s">
        <v>62</v>
      </c>
      <c r="C21" s="20"/>
      <c r="D21" s="9"/>
      <c r="E21" s="9" t="s">
        <v>32</v>
      </c>
      <c r="F21" s="13" t="s">
        <v>1</v>
      </c>
      <c r="G21" s="46">
        <v>44287</v>
      </c>
      <c r="H21" s="52" t="s">
        <v>42</v>
      </c>
      <c r="I21" s="58">
        <v>46112</v>
      </c>
      <c r="J21" s="9" t="s">
        <v>32</v>
      </c>
      <c r="K21" s="9"/>
      <c r="L21" s="14" t="s">
        <v>30</v>
      </c>
    </row>
    <row r="22" spans="1:12" s="3" customFormat="1" ht="18" customHeight="1">
      <c r="A22" s="9">
        <f t="shared" si="0"/>
        <v>14</v>
      </c>
      <c r="B22" s="14" t="s">
        <v>57</v>
      </c>
      <c r="C22" s="20"/>
      <c r="D22" s="9"/>
      <c r="E22" s="9" t="s">
        <v>32</v>
      </c>
      <c r="F22" s="13" t="s">
        <v>41</v>
      </c>
      <c r="G22" s="46">
        <v>44287</v>
      </c>
      <c r="H22" s="52" t="s">
        <v>42</v>
      </c>
      <c r="I22" s="58">
        <v>46112</v>
      </c>
      <c r="J22" s="9" t="s">
        <v>32</v>
      </c>
      <c r="K22" s="9"/>
      <c r="L22" s="14" t="s">
        <v>43</v>
      </c>
    </row>
    <row r="23" spans="1:12" ht="17.25" customHeight="1">
      <c r="A23" s="9">
        <f t="shared" si="0"/>
        <v>15</v>
      </c>
      <c r="B23" s="14" t="s">
        <v>51</v>
      </c>
      <c r="C23" s="20"/>
      <c r="D23" s="13"/>
      <c r="E23" s="9" t="s">
        <v>32</v>
      </c>
      <c r="F23" s="43" t="s">
        <v>65</v>
      </c>
      <c r="G23" s="46">
        <v>43556</v>
      </c>
      <c r="H23" s="52" t="s">
        <v>42</v>
      </c>
      <c r="I23" s="58">
        <v>45382</v>
      </c>
      <c r="J23" s="9" t="s">
        <v>32</v>
      </c>
      <c r="K23" s="14"/>
      <c r="L23" s="14" t="s">
        <v>43</v>
      </c>
    </row>
    <row r="24" spans="1:12" ht="18" customHeight="1">
      <c r="A24" s="9">
        <f t="shared" si="0"/>
        <v>16</v>
      </c>
      <c r="B24" s="14" t="s">
        <v>60</v>
      </c>
      <c r="C24" s="21"/>
      <c r="D24" s="9"/>
      <c r="E24" s="9" t="s">
        <v>32</v>
      </c>
      <c r="F24" s="13" t="s">
        <v>1</v>
      </c>
      <c r="G24" s="46">
        <v>44348</v>
      </c>
      <c r="H24" s="51" t="s">
        <v>42</v>
      </c>
      <c r="I24" s="58">
        <v>46173</v>
      </c>
      <c r="J24" s="9" t="s">
        <v>32</v>
      </c>
      <c r="K24" s="14"/>
      <c r="L24" s="14" t="s">
        <v>30</v>
      </c>
    </row>
    <row r="25" spans="1:12" s="3" customFormat="1" ht="18" customHeight="1">
      <c r="A25" s="9">
        <f t="shared" si="0"/>
        <v>17</v>
      </c>
      <c r="B25" s="13" t="s">
        <v>67</v>
      </c>
      <c r="C25" s="22" t="s">
        <v>205</v>
      </c>
      <c r="D25" s="9" t="s">
        <v>32</v>
      </c>
      <c r="E25" s="13"/>
      <c r="F25" s="13"/>
      <c r="G25" s="45"/>
      <c r="H25" s="51"/>
      <c r="I25" s="57"/>
      <c r="J25" s="14"/>
      <c r="K25" s="14"/>
      <c r="L25" s="14"/>
    </row>
    <row r="26" spans="1:12" s="3" customFormat="1" ht="18" customHeight="1">
      <c r="A26" s="9">
        <f t="shared" si="0"/>
        <v>18</v>
      </c>
      <c r="B26" s="14" t="s">
        <v>70</v>
      </c>
      <c r="C26" s="9" t="s">
        <v>21</v>
      </c>
      <c r="D26" s="9"/>
      <c r="E26" s="9" t="s">
        <v>32</v>
      </c>
      <c r="F26" s="13" t="s">
        <v>0</v>
      </c>
      <c r="G26" s="46">
        <v>44287</v>
      </c>
      <c r="H26" s="52" t="s">
        <v>42</v>
      </c>
      <c r="I26" s="58">
        <v>46112</v>
      </c>
      <c r="J26" s="9" t="s">
        <v>32</v>
      </c>
      <c r="K26" s="9"/>
      <c r="L26" s="14" t="s">
        <v>43</v>
      </c>
    </row>
    <row r="27" spans="1:12" s="3" customFormat="1" ht="18" customHeight="1">
      <c r="A27" s="9">
        <f t="shared" si="0"/>
        <v>19</v>
      </c>
      <c r="B27" s="14" t="s">
        <v>13</v>
      </c>
      <c r="C27" s="23" t="s">
        <v>18</v>
      </c>
      <c r="D27" s="9"/>
      <c r="E27" s="9" t="s">
        <v>32</v>
      </c>
      <c r="F27" s="13" t="s">
        <v>71</v>
      </c>
      <c r="G27" s="46">
        <v>44287</v>
      </c>
      <c r="H27" s="52" t="s">
        <v>42</v>
      </c>
      <c r="I27" s="58">
        <v>46112</v>
      </c>
      <c r="J27" s="9" t="s">
        <v>32</v>
      </c>
      <c r="K27" s="9"/>
      <c r="L27" s="14" t="s">
        <v>45</v>
      </c>
    </row>
    <row r="28" spans="1:12" s="3" customFormat="1" ht="18" customHeight="1">
      <c r="A28" s="9">
        <f t="shared" si="0"/>
        <v>20</v>
      </c>
      <c r="B28" s="14" t="s">
        <v>66</v>
      </c>
      <c r="C28" s="20"/>
      <c r="D28" s="9"/>
      <c r="E28" s="9" t="s">
        <v>32</v>
      </c>
      <c r="F28" s="13" t="s">
        <v>71</v>
      </c>
      <c r="G28" s="46">
        <v>44287</v>
      </c>
      <c r="H28" s="52" t="s">
        <v>42</v>
      </c>
      <c r="I28" s="58">
        <v>46112</v>
      </c>
      <c r="J28" s="9" t="s">
        <v>32</v>
      </c>
      <c r="K28" s="9"/>
      <c r="L28" s="14" t="s">
        <v>45</v>
      </c>
    </row>
    <row r="29" spans="1:12" s="3" customFormat="1" ht="18" customHeight="1">
      <c r="A29" s="9">
        <f t="shared" si="0"/>
        <v>21</v>
      </c>
      <c r="B29" s="14" t="s">
        <v>2</v>
      </c>
      <c r="C29" s="20"/>
      <c r="D29" s="9"/>
      <c r="E29" s="9" t="s">
        <v>32</v>
      </c>
      <c r="F29" s="13" t="s">
        <v>71</v>
      </c>
      <c r="G29" s="46">
        <v>44287</v>
      </c>
      <c r="H29" s="52" t="s">
        <v>42</v>
      </c>
      <c r="I29" s="58">
        <v>46112</v>
      </c>
      <c r="J29" s="9" t="s">
        <v>32</v>
      </c>
      <c r="K29" s="9"/>
      <c r="L29" s="14" t="s">
        <v>45</v>
      </c>
    </row>
    <row r="30" spans="1:12" s="3" customFormat="1" ht="18" customHeight="1">
      <c r="A30" s="9">
        <f t="shared" si="0"/>
        <v>22</v>
      </c>
      <c r="B30" s="14" t="s">
        <v>72</v>
      </c>
      <c r="C30" s="20"/>
      <c r="D30" s="9"/>
      <c r="E30" s="9" t="s">
        <v>32</v>
      </c>
      <c r="F30" s="13" t="s">
        <v>71</v>
      </c>
      <c r="G30" s="46">
        <v>44287</v>
      </c>
      <c r="H30" s="52" t="s">
        <v>42</v>
      </c>
      <c r="I30" s="58">
        <v>46112</v>
      </c>
      <c r="J30" s="9" t="s">
        <v>32</v>
      </c>
      <c r="K30" s="9"/>
      <c r="L30" s="14" t="s">
        <v>45</v>
      </c>
    </row>
    <row r="31" spans="1:12" s="3" customFormat="1" ht="18" customHeight="1">
      <c r="A31" s="9">
        <f t="shared" si="0"/>
        <v>23</v>
      </c>
      <c r="B31" s="14" t="s">
        <v>68</v>
      </c>
      <c r="C31" s="20"/>
      <c r="D31" s="9"/>
      <c r="E31" s="9" t="s">
        <v>32</v>
      </c>
      <c r="F31" s="13" t="s">
        <v>9</v>
      </c>
      <c r="G31" s="46">
        <v>44287</v>
      </c>
      <c r="H31" s="52" t="s">
        <v>42</v>
      </c>
      <c r="I31" s="58">
        <v>46112</v>
      </c>
      <c r="J31" s="9" t="s">
        <v>32</v>
      </c>
      <c r="K31" s="9"/>
      <c r="L31" s="14" t="s">
        <v>45</v>
      </c>
    </row>
    <row r="32" spans="1:12" s="3" customFormat="1" ht="18" customHeight="1">
      <c r="A32" s="9">
        <f t="shared" si="0"/>
        <v>24</v>
      </c>
      <c r="B32" s="14" t="s">
        <v>74</v>
      </c>
      <c r="C32" s="20"/>
      <c r="D32" s="9"/>
      <c r="E32" s="9" t="s">
        <v>32</v>
      </c>
      <c r="F32" s="13" t="s">
        <v>1</v>
      </c>
      <c r="G32" s="46">
        <v>44287</v>
      </c>
      <c r="H32" s="52" t="s">
        <v>42</v>
      </c>
      <c r="I32" s="58">
        <v>46112</v>
      </c>
      <c r="J32" s="9" t="s">
        <v>32</v>
      </c>
      <c r="K32" s="9"/>
      <c r="L32" s="14" t="s">
        <v>43</v>
      </c>
    </row>
    <row r="33" spans="1:12" s="3" customFormat="1" ht="18" customHeight="1">
      <c r="A33" s="9">
        <f t="shared" si="0"/>
        <v>25</v>
      </c>
      <c r="B33" s="14" t="s">
        <v>76</v>
      </c>
      <c r="C33" s="20"/>
      <c r="D33" s="9"/>
      <c r="E33" s="9" t="s">
        <v>32</v>
      </c>
      <c r="F33" s="13" t="s">
        <v>71</v>
      </c>
      <c r="G33" s="46">
        <v>44287</v>
      </c>
      <c r="H33" s="52" t="s">
        <v>42</v>
      </c>
      <c r="I33" s="58">
        <v>46112</v>
      </c>
      <c r="J33" s="9" t="s">
        <v>32</v>
      </c>
      <c r="K33" s="9"/>
      <c r="L33" s="14" t="s">
        <v>45</v>
      </c>
    </row>
    <row r="34" spans="1:12" s="3" customFormat="1" ht="18" customHeight="1">
      <c r="A34" s="9">
        <f t="shared" si="0"/>
        <v>26</v>
      </c>
      <c r="B34" s="14" t="s">
        <v>77</v>
      </c>
      <c r="C34" s="20"/>
      <c r="D34" s="9" t="s">
        <v>32</v>
      </c>
      <c r="E34" s="13"/>
      <c r="F34" s="13"/>
      <c r="G34" s="45"/>
      <c r="H34" s="51"/>
      <c r="I34" s="57"/>
      <c r="J34" s="14"/>
      <c r="K34" s="14"/>
      <c r="L34" s="14"/>
    </row>
    <row r="35" spans="1:12" s="3" customFormat="1" ht="18" customHeight="1">
      <c r="A35" s="9">
        <f t="shared" si="0"/>
        <v>27</v>
      </c>
      <c r="B35" s="14" t="s">
        <v>78</v>
      </c>
      <c r="C35" s="21"/>
      <c r="D35" s="13"/>
      <c r="E35" s="9" t="s">
        <v>32</v>
      </c>
      <c r="F35" s="13" t="s">
        <v>71</v>
      </c>
      <c r="G35" s="46">
        <v>43556</v>
      </c>
      <c r="H35" s="52" t="s">
        <v>42</v>
      </c>
      <c r="I35" s="58">
        <v>45382</v>
      </c>
      <c r="J35" s="9" t="s">
        <v>32</v>
      </c>
      <c r="K35" s="14"/>
      <c r="L35" s="14" t="s">
        <v>45</v>
      </c>
    </row>
    <row r="36" spans="1:12" s="3" customFormat="1" ht="30" customHeight="1">
      <c r="A36" s="9">
        <f t="shared" si="0"/>
        <v>28</v>
      </c>
      <c r="B36" s="14" t="s">
        <v>79</v>
      </c>
      <c r="C36" s="24" t="s">
        <v>80</v>
      </c>
      <c r="D36" s="9"/>
      <c r="E36" s="9" t="s">
        <v>32</v>
      </c>
      <c r="F36" s="13" t="s">
        <v>71</v>
      </c>
      <c r="G36" s="46">
        <v>44287</v>
      </c>
      <c r="H36" s="52" t="s">
        <v>42</v>
      </c>
      <c r="I36" s="58">
        <v>46112</v>
      </c>
      <c r="J36" s="9" t="s">
        <v>32</v>
      </c>
      <c r="K36" s="9"/>
      <c r="L36" s="14" t="s">
        <v>45</v>
      </c>
    </row>
    <row r="37" spans="1:12" s="3" customFormat="1" ht="18" customHeight="1">
      <c r="A37" s="9">
        <f t="shared" si="0"/>
        <v>29</v>
      </c>
      <c r="B37" s="14" t="s">
        <v>81</v>
      </c>
      <c r="C37" s="23" t="s">
        <v>83</v>
      </c>
      <c r="D37" s="9" t="s">
        <v>32</v>
      </c>
      <c r="E37" s="9"/>
      <c r="F37" s="44"/>
      <c r="G37" s="46"/>
      <c r="H37" s="52"/>
      <c r="I37" s="58"/>
      <c r="J37" s="9"/>
      <c r="K37" s="9"/>
      <c r="L37" s="14"/>
    </row>
    <row r="38" spans="1:12" s="3" customFormat="1" ht="18" customHeight="1">
      <c r="A38" s="9">
        <f t="shared" si="0"/>
        <v>30</v>
      </c>
      <c r="B38" s="14" t="s">
        <v>84</v>
      </c>
      <c r="C38" s="17" t="s">
        <v>82</v>
      </c>
      <c r="D38" s="9"/>
      <c r="E38" s="9" t="s">
        <v>32</v>
      </c>
      <c r="F38" s="44" t="s">
        <v>85</v>
      </c>
      <c r="G38" s="46">
        <v>44287</v>
      </c>
      <c r="H38" s="52" t="s">
        <v>42</v>
      </c>
      <c r="I38" s="58">
        <v>46112</v>
      </c>
      <c r="J38" s="9" t="s">
        <v>32</v>
      </c>
      <c r="K38" s="9"/>
      <c r="L38" s="14" t="s">
        <v>43</v>
      </c>
    </row>
    <row r="39" spans="1:12" s="3" customFormat="1" ht="18" customHeight="1">
      <c r="A39" s="9">
        <f t="shared" si="0"/>
        <v>31</v>
      </c>
      <c r="B39" s="14" t="s">
        <v>86</v>
      </c>
      <c r="C39" s="18"/>
      <c r="D39" s="9" t="s">
        <v>32</v>
      </c>
      <c r="E39" s="13"/>
      <c r="F39" s="13"/>
      <c r="G39" s="46"/>
      <c r="H39" s="52"/>
      <c r="I39" s="58"/>
      <c r="J39" s="14"/>
      <c r="K39" s="14"/>
      <c r="L39" s="14"/>
    </row>
    <row r="40" spans="1:12" s="3" customFormat="1" ht="18" customHeight="1">
      <c r="A40" s="9">
        <f t="shared" si="0"/>
        <v>32</v>
      </c>
      <c r="B40" s="14" t="s">
        <v>87</v>
      </c>
      <c r="C40" s="19"/>
      <c r="D40" s="9"/>
      <c r="E40" s="9" t="s">
        <v>32</v>
      </c>
      <c r="F40" s="16" t="s">
        <v>88</v>
      </c>
      <c r="G40" s="46">
        <v>44287</v>
      </c>
      <c r="H40" s="52" t="s">
        <v>42</v>
      </c>
      <c r="I40" s="58">
        <v>45016</v>
      </c>
      <c r="J40" s="9" t="s">
        <v>32</v>
      </c>
      <c r="K40" s="9"/>
      <c r="L40" s="14" t="s">
        <v>45</v>
      </c>
    </row>
    <row r="41" spans="1:12" s="3" customFormat="1" ht="18" customHeight="1">
      <c r="A41" s="9">
        <f t="shared" si="0"/>
        <v>33</v>
      </c>
      <c r="B41" s="14" t="s">
        <v>89</v>
      </c>
      <c r="C41" s="23" t="s">
        <v>90</v>
      </c>
      <c r="D41" s="9"/>
      <c r="E41" s="9" t="s">
        <v>32</v>
      </c>
      <c r="F41" s="13" t="s">
        <v>92</v>
      </c>
      <c r="G41" s="46">
        <v>44287</v>
      </c>
      <c r="H41" s="52" t="s">
        <v>42</v>
      </c>
      <c r="I41" s="58">
        <v>46112</v>
      </c>
      <c r="J41" s="9" t="s">
        <v>32</v>
      </c>
      <c r="K41" s="9"/>
      <c r="L41" s="14" t="s">
        <v>43</v>
      </c>
    </row>
    <row r="42" spans="1:12" s="3" customFormat="1" ht="18" customHeight="1">
      <c r="A42" s="9">
        <f t="shared" si="0"/>
        <v>34</v>
      </c>
      <c r="B42" s="14" t="s">
        <v>34</v>
      </c>
      <c r="C42" s="20"/>
      <c r="D42" s="9"/>
      <c r="E42" s="9" t="s">
        <v>32</v>
      </c>
      <c r="F42" s="13" t="s">
        <v>92</v>
      </c>
      <c r="G42" s="46">
        <v>44287</v>
      </c>
      <c r="H42" s="52" t="s">
        <v>42</v>
      </c>
      <c r="I42" s="58">
        <v>46112</v>
      </c>
      <c r="J42" s="9" t="s">
        <v>32</v>
      </c>
      <c r="K42" s="9"/>
      <c r="L42" s="14" t="s">
        <v>43</v>
      </c>
    </row>
    <row r="43" spans="1:12" s="3" customFormat="1" ht="18" customHeight="1">
      <c r="A43" s="9">
        <f t="shared" si="0"/>
        <v>35</v>
      </c>
      <c r="B43" s="14" t="s">
        <v>93</v>
      </c>
      <c r="C43" s="21"/>
      <c r="D43" s="9"/>
      <c r="E43" s="9" t="s">
        <v>32</v>
      </c>
      <c r="F43" s="13" t="s">
        <v>92</v>
      </c>
      <c r="G43" s="46">
        <v>44287</v>
      </c>
      <c r="H43" s="52" t="s">
        <v>42</v>
      </c>
      <c r="I43" s="58">
        <v>46112</v>
      </c>
      <c r="J43" s="9" t="s">
        <v>32</v>
      </c>
      <c r="K43" s="9"/>
      <c r="L43" s="14" t="s">
        <v>43</v>
      </c>
    </row>
    <row r="44" spans="1:12" s="3" customFormat="1" ht="18" customHeight="1">
      <c r="A44" s="9">
        <f t="shared" si="0"/>
        <v>36</v>
      </c>
      <c r="B44" s="14" t="s">
        <v>94</v>
      </c>
      <c r="C44" s="23" t="s">
        <v>95</v>
      </c>
      <c r="D44" s="9"/>
      <c r="E44" s="9" t="s">
        <v>32</v>
      </c>
      <c r="F44" s="13" t="s">
        <v>92</v>
      </c>
      <c r="G44" s="46">
        <v>44287</v>
      </c>
      <c r="H44" s="52" t="s">
        <v>42</v>
      </c>
      <c r="I44" s="58">
        <v>46112</v>
      </c>
      <c r="J44" s="9" t="s">
        <v>32</v>
      </c>
      <c r="K44" s="9"/>
      <c r="L44" s="14" t="s">
        <v>45</v>
      </c>
    </row>
    <row r="45" spans="1:12" s="3" customFormat="1" ht="18" customHeight="1">
      <c r="A45" s="9">
        <f t="shared" si="0"/>
        <v>37</v>
      </c>
      <c r="B45" s="14" t="s">
        <v>97</v>
      </c>
      <c r="C45" s="21"/>
      <c r="D45" s="9" t="s">
        <v>32</v>
      </c>
      <c r="E45" s="13"/>
      <c r="F45" s="13"/>
      <c r="G45" s="46"/>
      <c r="H45" s="52"/>
      <c r="I45" s="58"/>
      <c r="J45" s="9"/>
      <c r="K45" s="9"/>
      <c r="L45" s="14"/>
    </row>
    <row r="46" spans="1:12" s="3" customFormat="1" ht="18" customHeight="1">
      <c r="A46" s="9">
        <f t="shared" si="0"/>
        <v>38</v>
      </c>
      <c r="B46" s="14" t="s">
        <v>98</v>
      </c>
      <c r="C46" s="17" t="s">
        <v>99</v>
      </c>
      <c r="D46" s="9"/>
      <c r="E46" s="9" t="s">
        <v>32</v>
      </c>
      <c r="F46" s="13" t="s">
        <v>100</v>
      </c>
      <c r="G46" s="46">
        <v>44287</v>
      </c>
      <c r="H46" s="52" t="s">
        <v>42</v>
      </c>
      <c r="I46" s="58">
        <v>46112</v>
      </c>
      <c r="J46" s="9" t="s">
        <v>32</v>
      </c>
      <c r="K46" s="9"/>
      <c r="L46" s="14" t="s">
        <v>43</v>
      </c>
    </row>
    <row r="47" spans="1:12" s="3" customFormat="1" ht="18" customHeight="1">
      <c r="A47" s="9">
        <f t="shared" si="0"/>
        <v>39</v>
      </c>
      <c r="B47" s="14" t="s">
        <v>101</v>
      </c>
      <c r="C47" s="19"/>
      <c r="D47" s="9"/>
      <c r="E47" s="9" t="s">
        <v>32</v>
      </c>
      <c r="F47" s="13" t="s">
        <v>102</v>
      </c>
      <c r="G47" s="46">
        <v>44287</v>
      </c>
      <c r="H47" s="52" t="s">
        <v>42</v>
      </c>
      <c r="I47" s="58">
        <v>46112</v>
      </c>
      <c r="J47" s="9" t="s">
        <v>32</v>
      </c>
      <c r="K47" s="9"/>
      <c r="L47" s="14" t="s">
        <v>43</v>
      </c>
    </row>
    <row r="48" spans="1:12" s="3" customFormat="1" ht="18" customHeight="1">
      <c r="A48" s="9">
        <f t="shared" si="0"/>
        <v>40</v>
      </c>
      <c r="B48" s="14" t="s">
        <v>103</v>
      </c>
      <c r="C48" s="9" t="s">
        <v>104</v>
      </c>
      <c r="D48" s="9"/>
      <c r="E48" s="9" t="s">
        <v>32</v>
      </c>
      <c r="F48" s="13" t="s">
        <v>71</v>
      </c>
      <c r="G48" s="46">
        <v>44287</v>
      </c>
      <c r="H48" s="52" t="s">
        <v>42</v>
      </c>
      <c r="I48" s="58">
        <v>46112</v>
      </c>
      <c r="J48" s="9" t="s">
        <v>32</v>
      </c>
      <c r="K48" s="9"/>
      <c r="L48" s="14" t="s">
        <v>45</v>
      </c>
    </row>
    <row r="49" spans="1:12" s="3" customFormat="1" ht="18" customHeight="1">
      <c r="A49" s="9">
        <f t="shared" si="0"/>
        <v>41</v>
      </c>
      <c r="B49" s="14" t="s">
        <v>73</v>
      </c>
      <c r="C49" s="23" t="s">
        <v>105</v>
      </c>
      <c r="D49" s="9"/>
      <c r="E49" s="9" t="s">
        <v>32</v>
      </c>
      <c r="F49" s="13" t="s">
        <v>106</v>
      </c>
      <c r="G49" s="46">
        <v>44287</v>
      </c>
      <c r="H49" s="52" t="s">
        <v>42</v>
      </c>
      <c r="I49" s="58">
        <v>46112</v>
      </c>
      <c r="J49" s="9" t="s">
        <v>32</v>
      </c>
      <c r="K49" s="9"/>
      <c r="L49" s="14" t="s">
        <v>45</v>
      </c>
    </row>
    <row r="50" spans="1:12" s="3" customFormat="1" ht="18" customHeight="1">
      <c r="A50" s="9">
        <f t="shared" si="0"/>
        <v>42</v>
      </c>
      <c r="B50" s="14" t="s">
        <v>107</v>
      </c>
      <c r="C50" s="20"/>
      <c r="D50" s="9"/>
      <c r="E50" s="9" t="s">
        <v>32</v>
      </c>
      <c r="F50" s="13" t="s">
        <v>108</v>
      </c>
      <c r="G50" s="46">
        <v>44287</v>
      </c>
      <c r="H50" s="52" t="s">
        <v>42</v>
      </c>
      <c r="I50" s="58">
        <v>46112</v>
      </c>
      <c r="J50" s="9" t="s">
        <v>32</v>
      </c>
      <c r="K50" s="9"/>
      <c r="L50" s="14" t="s">
        <v>45</v>
      </c>
    </row>
    <row r="51" spans="1:12" s="3" customFormat="1" ht="18" customHeight="1">
      <c r="A51" s="9">
        <f t="shared" si="0"/>
        <v>43</v>
      </c>
      <c r="B51" s="14" t="s">
        <v>109</v>
      </c>
      <c r="C51" s="20"/>
      <c r="D51" s="9"/>
      <c r="E51" s="9" t="s">
        <v>32</v>
      </c>
      <c r="F51" s="13" t="s">
        <v>108</v>
      </c>
      <c r="G51" s="46">
        <v>44287</v>
      </c>
      <c r="H51" s="52" t="s">
        <v>42</v>
      </c>
      <c r="I51" s="58">
        <v>46112</v>
      </c>
      <c r="J51" s="9"/>
      <c r="K51" s="9" t="s">
        <v>96</v>
      </c>
      <c r="L51" s="14" t="s">
        <v>45</v>
      </c>
    </row>
    <row r="52" spans="1:12" s="3" customFormat="1" ht="18" customHeight="1">
      <c r="A52" s="9">
        <f t="shared" si="0"/>
        <v>44</v>
      </c>
      <c r="B52" s="14" t="s">
        <v>110</v>
      </c>
      <c r="C52" s="20"/>
      <c r="D52" s="9"/>
      <c r="E52" s="9" t="s">
        <v>32</v>
      </c>
      <c r="F52" s="13" t="s">
        <v>111</v>
      </c>
      <c r="G52" s="46">
        <v>44287</v>
      </c>
      <c r="H52" s="52" t="s">
        <v>42</v>
      </c>
      <c r="I52" s="58">
        <v>46112</v>
      </c>
      <c r="J52" s="9"/>
      <c r="K52" s="9" t="s">
        <v>96</v>
      </c>
      <c r="L52" s="14" t="s">
        <v>45</v>
      </c>
    </row>
    <row r="53" spans="1:12" s="3" customFormat="1" ht="18" customHeight="1">
      <c r="A53" s="9">
        <f t="shared" si="0"/>
        <v>45</v>
      </c>
      <c r="B53" s="14" t="s">
        <v>91</v>
      </c>
      <c r="C53" s="20"/>
      <c r="D53" s="9"/>
      <c r="E53" s="9" t="s">
        <v>32</v>
      </c>
      <c r="F53" s="13" t="s">
        <v>113</v>
      </c>
      <c r="G53" s="46">
        <v>44287</v>
      </c>
      <c r="H53" s="52" t="s">
        <v>42</v>
      </c>
      <c r="I53" s="58">
        <v>46112</v>
      </c>
      <c r="J53" s="9" t="s">
        <v>32</v>
      </c>
      <c r="K53" s="9"/>
      <c r="L53" s="14" t="s">
        <v>45</v>
      </c>
    </row>
    <row r="54" spans="1:12" s="3" customFormat="1" ht="18" customHeight="1">
      <c r="A54" s="9">
        <f t="shared" si="0"/>
        <v>46</v>
      </c>
      <c r="B54" s="14" t="s">
        <v>31</v>
      </c>
      <c r="C54" s="20"/>
      <c r="D54" s="9"/>
      <c r="E54" s="9" t="s">
        <v>32</v>
      </c>
      <c r="F54" s="13" t="s">
        <v>1</v>
      </c>
      <c r="G54" s="46">
        <v>44287</v>
      </c>
      <c r="H54" s="52" t="s">
        <v>42</v>
      </c>
      <c r="I54" s="58">
        <v>46112</v>
      </c>
      <c r="J54" s="9" t="s">
        <v>32</v>
      </c>
      <c r="K54" s="9"/>
      <c r="L54" s="14" t="s">
        <v>43</v>
      </c>
    </row>
    <row r="55" spans="1:12" s="3" customFormat="1" ht="18" customHeight="1">
      <c r="A55" s="9">
        <f t="shared" si="0"/>
        <v>47</v>
      </c>
      <c r="B55" s="14" t="s">
        <v>114</v>
      </c>
      <c r="C55" s="20"/>
      <c r="D55" s="9"/>
      <c r="E55" s="9" t="s">
        <v>32</v>
      </c>
      <c r="F55" s="13" t="s">
        <v>204</v>
      </c>
      <c r="G55" s="46">
        <v>44652</v>
      </c>
      <c r="H55" s="52" t="s">
        <v>42</v>
      </c>
      <c r="I55" s="58">
        <v>45016</v>
      </c>
      <c r="J55" s="9" t="s">
        <v>32</v>
      </c>
      <c r="K55" s="9"/>
      <c r="L55" s="14" t="s">
        <v>45</v>
      </c>
    </row>
    <row r="56" spans="1:12" s="3" customFormat="1" ht="18" customHeight="1">
      <c r="A56" s="9">
        <f t="shared" si="0"/>
        <v>48</v>
      </c>
      <c r="B56" s="14" t="s">
        <v>39</v>
      </c>
      <c r="C56" s="20"/>
      <c r="D56" s="9"/>
      <c r="E56" s="9" t="s">
        <v>32</v>
      </c>
      <c r="F56" s="13" t="s">
        <v>116</v>
      </c>
      <c r="G56" s="46">
        <v>43556</v>
      </c>
      <c r="H56" s="52" t="s">
        <v>42</v>
      </c>
      <c r="I56" s="58">
        <v>45382</v>
      </c>
      <c r="J56" s="9" t="s">
        <v>32</v>
      </c>
      <c r="K56" s="14"/>
      <c r="L56" s="14" t="s">
        <v>45</v>
      </c>
    </row>
    <row r="57" spans="1:12" s="3" customFormat="1" ht="18" customHeight="1">
      <c r="A57" s="9">
        <f t="shared" si="0"/>
        <v>49</v>
      </c>
      <c r="B57" s="14" t="s">
        <v>117</v>
      </c>
      <c r="C57" s="20"/>
      <c r="D57" s="9"/>
      <c r="E57" s="9" t="s">
        <v>32</v>
      </c>
      <c r="F57" s="13" t="s">
        <v>119</v>
      </c>
      <c r="G57" s="46">
        <v>44287</v>
      </c>
      <c r="H57" s="52" t="s">
        <v>42</v>
      </c>
      <c r="I57" s="58">
        <v>46112</v>
      </c>
      <c r="J57" s="9" t="s">
        <v>32</v>
      </c>
      <c r="K57" s="9"/>
      <c r="L57" s="14" t="s">
        <v>45</v>
      </c>
    </row>
    <row r="58" spans="1:12" s="3" customFormat="1" ht="18" customHeight="1">
      <c r="A58" s="9">
        <f t="shared" si="0"/>
        <v>50</v>
      </c>
      <c r="B58" s="14" t="s">
        <v>121</v>
      </c>
      <c r="C58" s="23" t="s">
        <v>54</v>
      </c>
      <c r="D58" s="9"/>
      <c r="E58" s="9" t="s">
        <v>32</v>
      </c>
      <c r="F58" s="13" t="s">
        <v>116</v>
      </c>
      <c r="G58" s="46">
        <v>44287</v>
      </c>
      <c r="H58" s="52" t="s">
        <v>42</v>
      </c>
      <c r="I58" s="58">
        <v>45382</v>
      </c>
      <c r="J58" s="9" t="s">
        <v>32</v>
      </c>
      <c r="K58" s="14"/>
      <c r="L58" s="14" t="s">
        <v>45</v>
      </c>
    </row>
    <row r="59" spans="1:12" s="3" customFormat="1" ht="18" customHeight="1">
      <c r="A59" s="9">
        <f t="shared" si="0"/>
        <v>51</v>
      </c>
      <c r="B59" s="13" t="s">
        <v>122</v>
      </c>
      <c r="C59" s="20"/>
      <c r="D59" s="9" t="s">
        <v>32</v>
      </c>
      <c r="E59" s="13"/>
      <c r="F59" s="13"/>
      <c r="G59" s="45"/>
      <c r="H59" s="51"/>
      <c r="I59" s="57"/>
      <c r="J59" s="14"/>
      <c r="K59" s="14"/>
      <c r="L59" s="14"/>
    </row>
    <row r="60" spans="1:12" s="3" customFormat="1" ht="18" customHeight="1">
      <c r="A60" s="9">
        <f t="shared" si="0"/>
        <v>52</v>
      </c>
      <c r="B60" s="13" t="s">
        <v>124</v>
      </c>
      <c r="C60" s="20"/>
      <c r="D60" s="9" t="s">
        <v>32</v>
      </c>
      <c r="E60" s="13"/>
      <c r="F60" s="13"/>
      <c r="G60" s="45"/>
      <c r="H60" s="51"/>
      <c r="I60" s="57"/>
      <c r="J60" s="14"/>
      <c r="K60" s="14"/>
      <c r="L60" s="14"/>
    </row>
    <row r="61" spans="1:12" s="3" customFormat="1" ht="18" customHeight="1">
      <c r="A61" s="9">
        <f t="shared" si="0"/>
        <v>53</v>
      </c>
      <c r="B61" s="13" t="s">
        <v>14</v>
      </c>
      <c r="C61" s="21"/>
      <c r="D61" s="9" t="s">
        <v>32</v>
      </c>
      <c r="E61" s="13"/>
      <c r="F61" s="13"/>
      <c r="G61" s="45"/>
      <c r="H61" s="51"/>
      <c r="I61" s="57"/>
      <c r="J61" s="14"/>
      <c r="K61" s="14"/>
      <c r="L61" s="14"/>
    </row>
    <row r="62" spans="1:12" s="3" customFormat="1" ht="18" customHeight="1">
      <c r="A62" s="9">
        <f t="shared" si="0"/>
        <v>54</v>
      </c>
      <c r="B62" s="14" t="s">
        <v>126</v>
      </c>
      <c r="C62" s="23" t="s">
        <v>127</v>
      </c>
      <c r="D62" s="9"/>
      <c r="E62" s="9" t="s">
        <v>32</v>
      </c>
      <c r="F62" s="13" t="s">
        <v>128</v>
      </c>
      <c r="G62" s="46">
        <v>44287</v>
      </c>
      <c r="H62" s="52" t="s">
        <v>42</v>
      </c>
      <c r="I62" s="58">
        <v>46112</v>
      </c>
      <c r="J62" s="9" t="s">
        <v>32</v>
      </c>
      <c r="K62" s="9"/>
      <c r="L62" s="14" t="s">
        <v>30</v>
      </c>
    </row>
    <row r="63" spans="1:12" s="3" customFormat="1" ht="18" customHeight="1">
      <c r="A63" s="9">
        <f t="shared" si="0"/>
        <v>55</v>
      </c>
      <c r="B63" s="14" t="s">
        <v>129</v>
      </c>
      <c r="C63" s="21"/>
      <c r="D63" s="9" t="s">
        <v>32</v>
      </c>
      <c r="E63" s="13"/>
      <c r="F63" s="13"/>
      <c r="G63" s="46"/>
      <c r="H63" s="52"/>
      <c r="I63" s="58"/>
      <c r="J63" s="14"/>
      <c r="K63" s="14"/>
      <c r="L63" s="14"/>
    </row>
    <row r="64" spans="1:12" s="3" customFormat="1" ht="18" customHeight="1">
      <c r="A64" s="9">
        <f t="shared" si="0"/>
        <v>56</v>
      </c>
      <c r="B64" s="14" t="s">
        <v>130</v>
      </c>
      <c r="C64" s="22" t="s">
        <v>131</v>
      </c>
      <c r="D64" s="9"/>
      <c r="E64" s="9" t="s">
        <v>32</v>
      </c>
      <c r="F64" s="13" t="s">
        <v>132</v>
      </c>
      <c r="G64" s="46">
        <v>44287</v>
      </c>
      <c r="H64" s="52" t="s">
        <v>42</v>
      </c>
      <c r="I64" s="58">
        <v>46112</v>
      </c>
      <c r="J64" s="9" t="s">
        <v>32</v>
      </c>
      <c r="K64" s="9"/>
      <c r="L64" s="14" t="s">
        <v>43</v>
      </c>
    </row>
    <row r="65" spans="1:12" s="3" customFormat="1" ht="18" customHeight="1">
      <c r="A65" s="9">
        <f t="shared" si="0"/>
        <v>57</v>
      </c>
      <c r="B65" s="14" t="s">
        <v>133</v>
      </c>
      <c r="C65" s="23" t="s">
        <v>24</v>
      </c>
      <c r="D65" s="9"/>
      <c r="E65" s="9" t="s">
        <v>32</v>
      </c>
      <c r="F65" s="16" t="s">
        <v>134</v>
      </c>
      <c r="G65" s="46">
        <v>44287</v>
      </c>
      <c r="H65" s="52" t="s">
        <v>42</v>
      </c>
      <c r="I65" s="58">
        <v>46112</v>
      </c>
      <c r="J65" s="9"/>
      <c r="K65" s="9" t="s">
        <v>96</v>
      </c>
      <c r="L65" s="14" t="s">
        <v>30</v>
      </c>
    </row>
    <row r="66" spans="1:12" s="3" customFormat="1" ht="18" customHeight="1">
      <c r="A66" s="9">
        <f t="shared" si="0"/>
        <v>58</v>
      </c>
      <c r="B66" s="13" t="s">
        <v>135</v>
      </c>
      <c r="C66" s="21"/>
      <c r="D66" s="9" t="s">
        <v>32</v>
      </c>
      <c r="E66" s="13"/>
      <c r="F66" s="13"/>
      <c r="G66" s="45"/>
      <c r="H66" s="51"/>
      <c r="I66" s="57"/>
      <c r="J66" s="14"/>
      <c r="K66" s="14"/>
      <c r="L66" s="14"/>
    </row>
    <row r="67" spans="1:12" ht="18" customHeight="1">
      <c r="A67" s="9">
        <f t="shared" si="0"/>
        <v>59</v>
      </c>
      <c r="B67" s="14" t="s">
        <v>138</v>
      </c>
      <c r="C67" s="22" t="s">
        <v>140</v>
      </c>
      <c r="D67" s="9"/>
      <c r="E67" s="9" t="s">
        <v>32</v>
      </c>
      <c r="F67" s="13" t="s">
        <v>75</v>
      </c>
      <c r="G67" s="46">
        <v>44287</v>
      </c>
      <c r="H67" s="52" t="s">
        <v>42</v>
      </c>
      <c r="I67" s="58">
        <v>46112</v>
      </c>
      <c r="J67" s="9" t="s">
        <v>32</v>
      </c>
      <c r="K67" s="9"/>
      <c r="L67" s="14" t="s">
        <v>43</v>
      </c>
    </row>
    <row r="68" spans="1:12" ht="18" customHeight="1">
      <c r="A68" s="9">
        <f t="shared" si="0"/>
        <v>60</v>
      </c>
      <c r="B68" s="14" t="s">
        <v>63</v>
      </c>
      <c r="C68" s="9" t="s">
        <v>141</v>
      </c>
      <c r="D68" s="9"/>
      <c r="E68" s="9" t="s">
        <v>32</v>
      </c>
      <c r="F68" s="16" t="s">
        <v>64</v>
      </c>
      <c r="G68" s="46">
        <v>44287</v>
      </c>
      <c r="H68" s="52" t="s">
        <v>42</v>
      </c>
      <c r="I68" s="58">
        <v>45016</v>
      </c>
      <c r="J68" s="9" t="s">
        <v>32</v>
      </c>
      <c r="K68" s="9"/>
      <c r="L68" s="14" t="s">
        <v>45</v>
      </c>
    </row>
    <row r="69" spans="1:12" s="3" customFormat="1" ht="18" customHeight="1">
      <c r="A69" s="9">
        <f t="shared" si="0"/>
        <v>61</v>
      </c>
      <c r="B69" s="14" t="s">
        <v>69</v>
      </c>
      <c r="C69" s="9" t="s">
        <v>142</v>
      </c>
      <c r="D69" s="9"/>
      <c r="E69" s="9" t="s">
        <v>32</v>
      </c>
      <c r="F69" s="13" t="s">
        <v>125</v>
      </c>
      <c r="G69" s="46">
        <v>43922</v>
      </c>
      <c r="H69" s="52" t="s">
        <v>42</v>
      </c>
      <c r="I69" s="58">
        <v>45747</v>
      </c>
      <c r="J69" s="9" t="s">
        <v>32</v>
      </c>
      <c r="K69" s="14"/>
      <c r="L69" s="14" t="s">
        <v>45</v>
      </c>
    </row>
    <row r="70" spans="1:12" ht="18" customHeight="1">
      <c r="A70" s="9">
        <f t="shared" si="0"/>
        <v>62</v>
      </c>
      <c r="B70" s="14" t="s">
        <v>143</v>
      </c>
      <c r="C70" s="23" t="s">
        <v>144</v>
      </c>
      <c r="D70" s="9"/>
      <c r="E70" s="9" t="s">
        <v>32</v>
      </c>
      <c r="F70" s="13" t="s">
        <v>116</v>
      </c>
      <c r="G70" s="46">
        <v>44287</v>
      </c>
      <c r="H70" s="52" t="s">
        <v>42</v>
      </c>
      <c r="I70" s="58">
        <v>46112</v>
      </c>
      <c r="J70" s="9" t="s">
        <v>32</v>
      </c>
      <c r="K70" s="9"/>
      <c r="L70" s="14" t="s">
        <v>45</v>
      </c>
    </row>
    <row r="71" spans="1:12" s="3" customFormat="1" ht="18" customHeight="1">
      <c r="A71" s="9">
        <f t="shared" si="0"/>
        <v>63</v>
      </c>
      <c r="B71" s="15" t="s">
        <v>145</v>
      </c>
      <c r="C71" s="20"/>
      <c r="D71" s="9"/>
      <c r="E71" s="9" t="s">
        <v>32</v>
      </c>
      <c r="F71" s="13" t="s">
        <v>71</v>
      </c>
      <c r="G71" s="46">
        <v>44287</v>
      </c>
      <c r="H71" s="52" t="s">
        <v>42</v>
      </c>
      <c r="I71" s="58">
        <v>46112</v>
      </c>
      <c r="J71" s="9" t="s">
        <v>32</v>
      </c>
      <c r="K71" s="9"/>
      <c r="L71" s="14" t="s">
        <v>43</v>
      </c>
    </row>
    <row r="72" spans="1:12" s="3" customFormat="1" ht="18" customHeight="1">
      <c r="A72" s="9">
        <f t="shared" si="0"/>
        <v>64</v>
      </c>
      <c r="B72" s="14" t="s">
        <v>146</v>
      </c>
      <c r="C72" s="21"/>
      <c r="D72" s="9"/>
      <c r="E72" s="9" t="s">
        <v>32</v>
      </c>
      <c r="F72" s="16" t="s">
        <v>147</v>
      </c>
      <c r="G72" s="46">
        <v>44287</v>
      </c>
      <c r="H72" s="52" t="s">
        <v>42</v>
      </c>
      <c r="I72" s="58">
        <v>46112</v>
      </c>
      <c r="J72" s="9" t="s">
        <v>32</v>
      </c>
      <c r="K72" s="9"/>
      <c r="L72" s="14" t="s">
        <v>43</v>
      </c>
    </row>
    <row r="73" spans="1:12" s="3" customFormat="1" ht="18" customHeight="1">
      <c r="A73" s="9">
        <f t="shared" si="0"/>
        <v>65</v>
      </c>
      <c r="B73" s="14" t="s">
        <v>139</v>
      </c>
      <c r="C73" s="17" t="s">
        <v>148</v>
      </c>
      <c r="D73" s="9"/>
      <c r="E73" s="9" t="s">
        <v>32</v>
      </c>
      <c r="F73" s="13" t="s">
        <v>149</v>
      </c>
      <c r="G73" s="46">
        <v>44652</v>
      </c>
      <c r="H73" s="52" t="s">
        <v>42</v>
      </c>
      <c r="I73" s="58">
        <v>45747</v>
      </c>
      <c r="J73" s="9" t="s">
        <v>32</v>
      </c>
      <c r="K73" s="9"/>
      <c r="L73" s="14" t="s">
        <v>45</v>
      </c>
    </row>
    <row r="74" spans="1:12" s="3" customFormat="1" ht="18" customHeight="1">
      <c r="A74" s="9">
        <f t="shared" ref="A74:A123" si="1">+A73+1</f>
        <v>66</v>
      </c>
      <c r="B74" s="16" t="s">
        <v>150</v>
      </c>
      <c r="C74" s="18"/>
      <c r="D74" s="9"/>
      <c r="E74" s="9" t="s">
        <v>32</v>
      </c>
      <c r="F74" s="13" t="s">
        <v>46</v>
      </c>
      <c r="G74" s="46">
        <v>44652</v>
      </c>
      <c r="H74" s="52" t="s">
        <v>42</v>
      </c>
      <c r="I74" s="58">
        <v>46477</v>
      </c>
      <c r="J74" s="9" t="s">
        <v>32</v>
      </c>
      <c r="K74" s="9"/>
      <c r="L74" s="14" t="s">
        <v>45</v>
      </c>
    </row>
    <row r="75" spans="1:12" s="3" customFormat="1" ht="18" customHeight="1">
      <c r="A75" s="9">
        <f t="shared" si="1"/>
        <v>67</v>
      </c>
      <c r="B75" s="14" t="s">
        <v>152</v>
      </c>
      <c r="C75" s="18"/>
      <c r="D75" s="9"/>
      <c r="E75" s="9" t="s">
        <v>32</v>
      </c>
      <c r="F75" s="13" t="s">
        <v>153</v>
      </c>
      <c r="G75" s="46">
        <v>44652</v>
      </c>
      <c r="H75" s="52" t="s">
        <v>42</v>
      </c>
      <c r="I75" s="58">
        <v>46477</v>
      </c>
      <c r="J75" s="9" t="s">
        <v>32</v>
      </c>
      <c r="K75" s="9"/>
      <c r="L75" s="14" t="s">
        <v>45</v>
      </c>
    </row>
    <row r="76" spans="1:12" s="3" customFormat="1" ht="18" customHeight="1">
      <c r="A76" s="9">
        <f t="shared" si="1"/>
        <v>68</v>
      </c>
      <c r="B76" s="14" t="s">
        <v>154</v>
      </c>
      <c r="C76" s="19"/>
      <c r="D76" s="9"/>
      <c r="E76" s="9" t="s">
        <v>32</v>
      </c>
      <c r="F76" s="13" t="s">
        <v>153</v>
      </c>
      <c r="G76" s="46">
        <v>44652</v>
      </c>
      <c r="H76" s="52" t="s">
        <v>42</v>
      </c>
      <c r="I76" s="58">
        <v>46477</v>
      </c>
      <c r="J76" s="9" t="s">
        <v>32</v>
      </c>
      <c r="K76" s="9"/>
      <c r="L76" s="14" t="s">
        <v>45</v>
      </c>
    </row>
    <row r="77" spans="1:12" s="3" customFormat="1" ht="18" customHeight="1">
      <c r="A77" s="9">
        <f t="shared" si="1"/>
        <v>69</v>
      </c>
      <c r="B77" s="14" t="s">
        <v>155</v>
      </c>
      <c r="C77" s="23" t="s">
        <v>156</v>
      </c>
      <c r="D77" s="9"/>
      <c r="E77" s="9" t="s">
        <v>32</v>
      </c>
      <c r="F77" s="32" t="s">
        <v>27</v>
      </c>
      <c r="G77" s="46">
        <v>43556</v>
      </c>
      <c r="H77" s="52" t="s">
        <v>42</v>
      </c>
      <c r="I77" s="58">
        <v>45382</v>
      </c>
      <c r="J77" s="9" t="s">
        <v>32</v>
      </c>
      <c r="K77" s="32"/>
      <c r="L77" s="14" t="s">
        <v>30</v>
      </c>
    </row>
    <row r="78" spans="1:12" s="3" customFormat="1" ht="18" customHeight="1">
      <c r="A78" s="9">
        <f t="shared" si="1"/>
        <v>70</v>
      </c>
      <c r="B78" s="14" t="s">
        <v>157</v>
      </c>
      <c r="C78" s="20"/>
      <c r="D78" s="9"/>
      <c r="E78" s="9" t="s">
        <v>32</v>
      </c>
      <c r="F78" s="32" t="s">
        <v>27</v>
      </c>
      <c r="G78" s="46">
        <v>43556</v>
      </c>
      <c r="H78" s="52" t="s">
        <v>42</v>
      </c>
      <c r="I78" s="58">
        <v>45382</v>
      </c>
      <c r="J78" s="9" t="s">
        <v>32</v>
      </c>
      <c r="K78" s="32"/>
      <c r="L78" s="14" t="s">
        <v>30</v>
      </c>
    </row>
    <row r="79" spans="1:12" s="3" customFormat="1" ht="18" customHeight="1">
      <c r="A79" s="9">
        <f t="shared" si="1"/>
        <v>71</v>
      </c>
      <c r="B79" s="14" t="s">
        <v>158</v>
      </c>
      <c r="C79" s="20"/>
      <c r="D79" s="9"/>
      <c r="E79" s="9" t="s">
        <v>32</v>
      </c>
      <c r="F79" s="32" t="s">
        <v>27</v>
      </c>
      <c r="G79" s="46">
        <v>43556</v>
      </c>
      <c r="H79" s="52" t="s">
        <v>42</v>
      </c>
      <c r="I79" s="58">
        <v>45382</v>
      </c>
      <c r="J79" s="9" t="s">
        <v>32</v>
      </c>
      <c r="K79" s="32"/>
      <c r="L79" s="14" t="s">
        <v>30</v>
      </c>
    </row>
    <row r="80" spans="1:12" s="3" customFormat="1" ht="18" customHeight="1">
      <c r="A80" s="9">
        <f t="shared" si="1"/>
        <v>72</v>
      </c>
      <c r="B80" s="14" t="s">
        <v>159</v>
      </c>
      <c r="C80" s="20"/>
      <c r="D80" s="9"/>
      <c r="E80" s="9" t="s">
        <v>32</v>
      </c>
      <c r="F80" s="16" t="s">
        <v>137</v>
      </c>
      <c r="G80" s="46">
        <v>43922</v>
      </c>
      <c r="H80" s="52" t="s">
        <v>42</v>
      </c>
      <c r="I80" s="58">
        <v>45747</v>
      </c>
      <c r="J80" s="9"/>
      <c r="K80" s="9" t="s">
        <v>96</v>
      </c>
      <c r="L80" s="14" t="s">
        <v>30</v>
      </c>
    </row>
    <row r="81" spans="1:12" s="3" customFormat="1" ht="18" customHeight="1">
      <c r="A81" s="9">
        <f t="shared" si="1"/>
        <v>73</v>
      </c>
      <c r="B81" s="14" t="s">
        <v>160</v>
      </c>
      <c r="C81" s="20"/>
      <c r="D81" s="13"/>
      <c r="E81" s="9" t="s">
        <v>32</v>
      </c>
      <c r="F81" s="43" t="s">
        <v>112</v>
      </c>
      <c r="G81" s="46">
        <v>43556</v>
      </c>
      <c r="H81" s="52" t="s">
        <v>42</v>
      </c>
      <c r="I81" s="58">
        <v>45382</v>
      </c>
      <c r="J81" s="9" t="s">
        <v>32</v>
      </c>
      <c r="K81" s="14"/>
      <c r="L81" s="14" t="s">
        <v>30</v>
      </c>
    </row>
    <row r="82" spans="1:12" s="3" customFormat="1" ht="18" customHeight="1">
      <c r="A82" s="9">
        <f t="shared" si="1"/>
        <v>74</v>
      </c>
      <c r="B82" s="14" t="s">
        <v>161</v>
      </c>
      <c r="C82" s="20"/>
      <c r="D82" s="9" t="s">
        <v>32</v>
      </c>
      <c r="E82" s="13"/>
      <c r="F82" s="13"/>
      <c r="G82" s="46"/>
      <c r="H82" s="52"/>
      <c r="I82" s="58"/>
      <c r="J82" s="14"/>
      <c r="K82" s="14"/>
      <c r="L82" s="14"/>
    </row>
    <row r="83" spans="1:12" s="3" customFormat="1" ht="18" customHeight="1">
      <c r="A83" s="9">
        <f t="shared" si="1"/>
        <v>75</v>
      </c>
      <c r="B83" s="14" t="s">
        <v>162</v>
      </c>
      <c r="C83" s="20"/>
      <c r="D83" s="9" t="s">
        <v>32</v>
      </c>
      <c r="E83" s="13"/>
      <c r="F83" s="13"/>
      <c r="G83" s="46"/>
      <c r="H83" s="52"/>
      <c r="I83" s="58"/>
      <c r="J83" s="14"/>
      <c r="K83" s="14"/>
      <c r="L83" s="14"/>
    </row>
    <row r="84" spans="1:12" s="3" customFormat="1" ht="18" customHeight="1">
      <c r="A84" s="9">
        <f t="shared" si="1"/>
        <v>76</v>
      </c>
      <c r="B84" s="14" t="s">
        <v>163</v>
      </c>
      <c r="C84" s="21"/>
      <c r="D84" s="9"/>
      <c r="E84" s="9" t="s">
        <v>32</v>
      </c>
      <c r="F84" s="13" t="s">
        <v>164</v>
      </c>
      <c r="G84" s="46">
        <v>44287</v>
      </c>
      <c r="H84" s="52" t="s">
        <v>42</v>
      </c>
      <c r="I84" s="58">
        <v>46112</v>
      </c>
      <c r="J84" s="9" t="s">
        <v>32</v>
      </c>
      <c r="K84" s="9"/>
      <c r="L84" s="14" t="s">
        <v>43</v>
      </c>
    </row>
    <row r="85" spans="1:12" s="3" customFormat="1" ht="18" customHeight="1">
      <c r="A85" s="9">
        <f t="shared" si="1"/>
        <v>77</v>
      </c>
      <c r="B85" s="14" t="s">
        <v>165</v>
      </c>
      <c r="C85" s="23" t="s">
        <v>167</v>
      </c>
      <c r="D85" s="9"/>
      <c r="E85" s="9" t="s">
        <v>32</v>
      </c>
      <c r="F85" s="32" t="s">
        <v>168</v>
      </c>
      <c r="G85" s="46">
        <v>44287</v>
      </c>
      <c r="H85" s="52" t="s">
        <v>42</v>
      </c>
      <c r="I85" s="58">
        <v>46112</v>
      </c>
      <c r="J85" s="9" t="s">
        <v>32</v>
      </c>
      <c r="K85" s="9"/>
      <c r="L85" s="14" t="s">
        <v>45</v>
      </c>
    </row>
    <row r="86" spans="1:12" s="3" customFormat="1" ht="18" customHeight="1">
      <c r="A86" s="9">
        <f t="shared" si="1"/>
        <v>78</v>
      </c>
      <c r="B86" s="14" t="s">
        <v>169</v>
      </c>
      <c r="C86" s="20"/>
      <c r="D86" s="9"/>
      <c r="E86" s="9" t="s">
        <v>32</v>
      </c>
      <c r="F86" s="32" t="s">
        <v>168</v>
      </c>
      <c r="G86" s="46">
        <v>44287</v>
      </c>
      <c r="H86" s="52" t="s">
        <v>42</v>
      </c>
      <c r="I86" s="58">
        <v>46112</v>
      </c>
      <c r="J86" s="9" t="s">
        <v>32</v>
      </c>
      <c r="K86" s="9"/>
      <c r="L86" s="14" t="s">
        <v>45</v>
      </c>
    </row>
    <row r="87" spans="1:12" s="3" customFormat="1" ht="18" customHeight="1">
      <c r="A87" s="9">
        <f t="shared" si="1"/>
        <v>79</v>
      </c>
      <c r="B87" s="14" t="s">
        <v>170</v>
      </c>
      <c r="C87" s="20"/>
      <c r="D87" s="9"/>
      <c r="E87" s="9" t="s">
        <v>32</v>
      </c>
      <c r="F87" s="32" t="s">
        <v>168</v>
      </c>
      <c r="G87" s="46">
        <v>44287</v>
      </c>
      <c r="H87" s="52" t="s">
        <v>42</v>
      </c>
      <c r="I87" s="58">
        <v>46112</v>
      </c>
      <c r="J87" s="9" t="s">
        <v>32</v>
      </c>
      <c r="K87" s="9"/>
      <c r="L87" s="14" t="s">
        <v>45</v>
      </c>
    </row>
    <row r="88" spans="1:12" s="3" customFormat="1" ht="18" customHeight="1">
      <c r="A88" s="9">
        <f t="shared" si="1"/>
        <v>80</v>
      </c>
      <c r="B88" s="14" t="s">
        <v>171</v>
      </c>
      <c r="C88" s="20"/>
      <c r="D88" s="32"/>
      <c r="E88" s="9" t="s">
        <v>32</v>
      </c>
      <c r="F88" s="32" t="s">
        <v>168</v>
      </c>
      <c r="G88" s="46">
        <v>44287</v>
      </c>
      <c r="H88" s="52" t="s">
        <v>42</v>
      </c>
      <c r="I88" s="58">
        <v>46112</v>
      </c>
      <c r="J88" s="23" t="s">
        <v>32</v>
      </c>
      <c r="K88" s="32"/>
      <c r="L88" s="14" t="s">
        <v>45</v>
      </c>
    </row>
    <row r="89" spans="1:12" s="3" customFormat="1" ht="18" customHeight="1">
      <c r="A89" s="9">
        <f t="shared" si="1"/>
        <v>81</v>
      </c>
      <c r="B89" s="14" t="s">
        <v>172</v>
      </c>
      <c r="C89" s="20"/>
      <c r="D89" s="32"/>
      <c r="E89" s="9" t="s">
        <v>32</v>
      </c>
      <c r="F89" s="32" t="s">
        <v>168</v>
      </c>
      <c r="G89" s="46">
        <v>44287</v>
      </c>
      <c r="H89" s="52" t="s">
        <v>42</v>
      </c>
      <c r="I89" s="58">
        <v>46112</v>
      </c>
      <c r="J89" s="23" t="s">
        <v>32</v>
      </c>
      <c r="K89" s="32"/>
      <c r="L89" s="14" t="s">
        <v>45</v>
      </c>
    </row>
    <row r="90" spans="1:12" s="3" customFormat="1" ht="18" customHeight="1">
      <c r="A90" s="9">
        <f t="shared" si="1"/>
        <v>82</v>
      </c>
      <c r="B90" s="14" t="s">
        <v>173</v>
      </c>
      <c r="C90" s="20"/>
      <c r="D90" s="32"/>
      <c r="E90" s="9" t="s">
        <v>32</v>
      </c>
      <c r="F90" s="32" t="s">
        <v>168</v>
      </c>
      <c r="G90" s="46">
        <v>44287</v>
      </c>
      <c r="H90" s="52" t="s">
        <v>42</v>
      </c>
      <c r="I90" s="58">
        <v>46112</v>
      </c>
      <c r="J90" s="23" t="s">
        <v>32</v>
      </c>
      <c r="K90" s="32"/>
      <c r="L90" s="14" t="s">
        <v>45</v>
      </c>
    </row>
    <row r="91" spans="1:12" s="3" customFormat="1" ht="18" customHeight="1">
      <c r="A91" s="9">
        <f t="shared" si="1"/>
        <v>83</v>
      </c>
      <c r="B91" s="14" t="s">
        <v>174</v>
      </c>
      <c r="C91" s="20"/>
      <c r="D91" s="32"/>
      <c r="E91" s="9" t="s">
        <v>32</v>
      </c>
      <c r="F91" s="32" t="s">
        <v>168</v>
      </c>
      <c r="G91" s="46">
        <v>44287</v>
      </c>
      <c r="H91" s="52" t="s">
        <v>42</v>
      </c>
      <c r="I91" s="58">
        <v>46112</v>
      </c>
      <c r="J91" s="23" t="s">
        <v>32</v>
      </c>
      <c r="K91" s="32"/>
      <c r="L91" s="14" t="s">
        <v>45</v>
      </c>
    </row>
    <row r="92" spans="1:12" s="3" customFormat="1" ht="18" customHeight="1">
      <c r="A92" s="9">
        <f t="shared" si="1"/>
        <v>84</v>
      </c>
      <c r="B92" s="14" t="s">
        <v>175</v>
      </c>
      <c r="C92" s="20"/>
      <c r="D92" s="32"/>
      <c r="E92" s="9" t="s">
        <v>32</v>
      </c>
      <c r="F92" s="32" t="s">
        <v>168</v>
      </c>
      <c r="G92" s="46">
        <v>44287</v>
      </c>
      <c r="H92" s="52" t="s">
        <v>42</v>
      </c>
      <c r="I92" s="58">
        <v>46112</v>
      </c>
      <c r="J92" s="23" t="s">
        <v>32</v>
      </c>
      <c r="K92" s="32"/>
      <c r="L92" s="14" t="s">
        <v>45</v>
      </c>
    </row>
    <row r="93" spans="1:12" s="3" customFormat="1" ht="18" customHeight="1">
      <c r="A93" s="9">
        <f t="shared" si="1"/>
        <v>85</v>
      </c>
      <c r="B93" s="14" t="s">
        <v>23</v>
      </c>
      <c r="C93" s="20"/>
      <c r="D93" s="32"/>
      <c r="E93" s="9" t="s">
        <v>32</v>
      </c>
      <c r="F93" s="32" t="s">
        <v>168</v>
      </c>
      <c r="G93" s="46">
        <v>44287</v>
      </c>
      <c r="H93" s="52" t="s">
        <v>42</v>
      </c>
      <c r="I93" s="58">
        <v>46112</v>
      </c>
      <c r="J93" s="23" t="s">
        <v>32</v>
      </c>
      <c r="K93" s="32"/>
      <c r="L93" s="14" t="s">
        <v>45</v>
      </c>
    </row>
    <row r="94" spans="1:12" s="3" customFormat="1" ht="18" customHeight="1">
      <c r="A94" s="9">
        <f t="shared" si="1"/>
        <v>86</v>
      </c>
      <c r="B94" s="14" t="s">
        <v>115</v>
      </c>
      <c r="C94" s="20"/>
      <c r="D94" s="32"/>
      <c r="E94" s="9" t="s">
        <v>32</v>
      </c>
      <c r="F94" s="32" t="s">
        <v>168</v>
      </c>
      <c r="G94" s="46">
        <v>44287</v>
      </c>
      <c r="H94" s="52" t="s">
        <v>42</v>
      </c>
      <c r="I94" s="58">
        <v>46112</v>
      </c>
      <c r="J94" s="23" t="s">
        <v>32</v>
      </c>
      <c r="K94" s="32"/>
      <c r="L94" s="14" t="s">
        <v>45</v>
      </c>
    </row>
    <row r="95" spans="1:12" s="3" customFormat="1" ht="18" customHeight="1">
      <c r="A95" s="9">
        <f t="shared" si="1"/>
        <v>87</v>
      </c>
      <c r="B95" s="14" t="s">
        <v>176</v>
      </c>
      <c r="C95" s="20"/>
      <c r="D95" s="32"/>
      <c r="E95" s="9" t="s">
        <v>32</v>
      </c>
      <c r="F95" s="32" t="s">
        <v>168</v>
      </c>
      <c r="G95" s="46">
        <v>44287</v>
      </c>
      <c r="H95" s="52" t="s">
        <v>42</v>
      </c>
      <c r="I95" s="58">
        <v>46112</v>
      </c>
      <c r="J95" s="23" t="s">
        <v>32</v>
      </c>
      <c r="K95" s="32"/>
      <c r="L95" s="14" t="s">
        <v>45</v>
      </c>
    </row>
    <row r="96" spans="1:12" s="3" customFormat="1" ht="18" customHeight="1">
      <c r="A96" s="9">
        <f t="shared" si="1"/>
        <v>88</v>
      </c>
      <c r="B96" s="14" t="s">
        <v>118</v>
      </c>
      <c r="C96" s="20"/>
      <c r="D96" s="32"/>
      <c r="E96" s="9" t="s">
        <v>32</v>
      </c>
      <c r="F96" s="32" t="s">
        <v>168</v>
      </c>
      <c r="G96" s="46">
        <v>44287</v>
      </c>
      <c r="H96" s="52" t="s">
        <v>42</v>
      </c>
      <c r="I96" s="58">
        <v>46112</v>
      </c>
      <c r="J96" s="23" t="s">
        <v>32</v>
      </c>
      <c r="K96" s="32"/>
      <c r="L96" s="14" t="s">
        <v>45</v>
      </c>
    </row>
    <row r="97" spans="1:12" s="3" customFormat="1" ht="18" customHeight="1">
      <c r="A97" s="9">
        <f t="shared" si="1"/>
        <v>89</v>
      </c>
      <c r="B97" s="14" t="s">
        <v>123</v>
      </c>
      <c r="C97" s="20"/>
      <c r="D97" s="32"/>
      <c r="E97" s="9" t="s">
        <v>32</v>
      </c>
      <c r="F97" s="32" t="s">
        <v>168</v>
      </c>
      <c r="G97" s="46">
        <v>44287</v>
      </c>
      <c r="H97" s="52" t="s">
        <v>42</v>
      </c>
      <c r="I97" s="58">
        <v>46112</v>
      </c>
      <c r="J97" s="23" t="s">
        <v>32</v>
      </c>
      <c r="K97" s="32"/>
      <c r="L97" s="14" t="s">
        <v>45</v>
      </c>
    </row>
    <row r="98" spans="1:12" s="3" customFormat="1" ht="18" customHeight="1">
      <c r="A98" s="9">
        <f t="shared" si="1"/>
        <v>90</v>
      </c>
      <c r="B98" s="14" t="s">
        <v>177</v>
      </c>
      <c r="C98" s="20"/>
      <c r="D98" s="32"/>
      <c r="E98" s="9" t="s">
        <v>32</v>
      </c>
      <c r="F98" s="32" t="s">
        <v>168</v>
      </c>
      <c r="G98" s="46">
        <v>44287</v>
      </c>
      <c r="H98" s="52" t="s">
        <v>42</v>
      </c>
      <c r="I98" s="58">
        <v>46112</v>
      </c>
      <c r="J98" s="23" t="s">
        <v>32</v>
      </c>
      <c r="K98" s="23"/>
      <c r="L98" s="14" t="s">
        <v>45</v>
      </c>
    </row>
    <row r="99" spans="1:12" s="3" customFormat="1" ht="18" customHeight="1">
      <c r="A99" s="9">
        <f t="shared" si="1"/>
        <v>91</v>
      </c>
      <c r="B99" s="14" t="s">
        <v>178</v>
      </c>
      <c r="C99" s="20"/>
      <c r="D99" s="32"/>
      <c r="E99" s="9" t="s">
        <v>32</v>
      </c>
      <c r="F99" s="32" t="s">
        <v>168</v>
      </c>
      <c r="G99" s="46">
        <v>44287</v>
      </c>
      <c r="H99" s="52" t="s">
        <v>42</v>
      </c>
      <c r="I99" s="58">
        <v>46112</v>
      </c>
      <c r="J99" s="23" t="s">
        <v>32</v>
      </c>
      <c r="K99" s="32"/>
      <c r="L99" s="14" t="s">
        <v>45</v>
      </c>
    </row>
    <row r="100" spans="1:12" s="3" customFormat="1" ht="18" customHeight="1">
      <c r="A100" s="9">
        <f t="shared" si="1"/>
        <v>92</v>
      </c>
      <c r="B100" s="14" t="s">
        <v>179</v>
      </c>
      <c r="C100" s="20"/>
      <c r="D100" s="32"/>
      <c r="E100" s="9" t="s">
        <v>32</v>
      </c>
      <c r="F100" s="32" t="s">
        <v>168</v>
      </c>
      <c r="G100" s="46">
        <v>44287</v>
      </c>
      <c r="H100" s="52" t="s">
        <v>42</v>
      </c>
      <c r="I100" s="58">
        <v>46112</v>
      </c>
      <c r="J100" s="23" t="s">
        <v>32</v>
      </c>
      <c r="K100" s="32"/>
      <c r="L100" s="14" t="s">
        <v>45</v>
      </c>
    </row>
    <row r="101" spans="1:12" s="3" customFormat="1" ht="18" customHeight="1">
      <c r="A101" s="9">
        <f t="shared" si="1"/>
        <v>93</v>
      </c>
      <c r="B101" s="14" t="s">
        <v>180</v>
      </c>
      <c r="C101" s="20"/>
      <c r="D101" s="9"/>
      <c r="E101" s="9" t="s">
        <v>32</v>
      </c>
      <c r="F101" s="32" t="s">
        <v>168</v>
      </c>
      <c r="G101" s="46">
        <v>44287</v>
      </c>
      <c r="H101" s="52" t="s">
        <v>42</v>
      </c>
      <c r="I101" s="58">
        <v>46112</v>
      </c>
      <c r="J101" s="9" t="s">
        <v>32</v>
      </c>
      <c r="K101" s="9"/>
      <c r="L101" s="14" t="s">
        <v>45</v>
      </c>
    </row>
    <row r="102" spans="1:12" s="3" customFormat="1" ht="18" customHeight="1">
      <c r="A102" s="9">
        <f t="shared" si="1"/>
        <v>94</v>
      </c>
      <c r="B102" s="14" t="s">
        <v>37</v>
      </c>
      <c r="C102" s="20"/>
      <c r="D102" s="9"/>
      <c r="E102" s="9" t="s">
        <v>32</v>
      </c>
      <c r="F102" s="32" t="s">
        <v>168</v>
      </c>
      <c r="G102" s="46">
        <v>44287</v>
      </c>
      <c r="H102" s="52" t="s">
        <v>42</v>
      </c>
      <c r="I102" s="58">
        <v>46112</v>
      </c>
      <c r="J102" s="9" t="s">
        <v>32</v>
      </c>
      <c r="K102" s="9"/>
      <c r="L102" s="14" t="s">
        <v>45</v>
      </c>
    </row>
    <row r="103" spans="1:12" s="3" customFormat="1" ht="18" customHeight="1">
      <c r="A103" s="9">
        <f t="shared" si="1"/>
        <v>95</v>
      </c>
      <c r="B103" s="14" t="s">
        <v>181</v>
      </c>
      <c r="C103" s="20"/>
      <c r="D103" s="9"/>
      <c r="E103" s="9" t="s">
        <v>32</v>
      </c>
      <c r="F103" s="32" t="s">
        <v>168</v>
      </c>
      <c r="G103" s="46">
        <v>44287</v>
      </c>
      <c r="H103" s="52" t="s">
        <v>42</v>
      </c>
      <c r="I103" s="58">
        <v>46112</v>
      </c>
      <c r="J103" s="9" t="s">
        <v>32</v>
      </c>
      <c r="K103" s="9"/>
      <c r="L103" s="14" t="s">
        <v>45</v>
      </c>
    </row>
    <row r="104" spans="1:12" s="3" customFormat="1" ht="18" customHeight="1">
      <c r="A104" s="9">
        <f t="shared" si="1"/>
        <v>96</v>
      </c>
      <c r="B104" s="14" t="s">
        <v>182</v>
      </c>
      <c r="C104" s="20"/>
      <c r="D104" s="9"/>
      <c r="E104" s="9" t="s">
        <v>32</v>
      </c>
      <c r="F104" s="32" t="s">
        <v>168</v>
      </c>
      <c r="G104" s="46">
        <v>44287</v>
      </c>
      <c r="H104" s="52" t="s">
        <v>42</v>
      </c>
      <c r="I104" s="58">
        <v>46112</v>
      </c>
      <c r="J104" s="9" t="s">
        <v>32</v>
      </c>
      <c r="K104" s="9"/>
      <c r="L104" s="14" t="s">
        <v>45</v>
      </c>
    </row>
    <row r="105" spans="1:12" s="3" customFormat="1" ht="18" customHeight="1">
      <c r="A105" s="9">
        <f t="shared" si="1"/>
        <v>97</v>
      </c>
      <c r="B105" s="14" t="s">
        <v>183</v>
      </c>
      <c r="C105" s="20"/>
      <c r="D105" s="9"/>
      <c r="E105" s="9" t="s">
        <v>32</v>
      </c>
      <c r="F105" s="32" t="s">
        <v>168</v>
      </c>
      <c r="G105" s="46">
        <v>44287</v>
      </c>
      <c r="H105" s="52" t="s">
        <v>42</v>
      </c>
      <c r="I105" s="58">
        <v>46112</v>
      </c>
      <c r="J105" s="9" t="s">
        <v>32</v>
      </c>
      <c r="K105" s="9"/>
      <c r="L105" s="14" t="s">
        <v>45</v>
      </c>
    </row>
    <row r="106" spans="1:12" s="3" customFormat="1" ht="18" customHeight="1">
      <c r="A106" s="9">
        <f t="shared" si="1"/>
        <v>98</v>
      </c>
      <c r="B106" s="14" t="s">
        <v>184</v>
      </c>
      <c r="C106" s="20"/>
      <c r="D106" s="9"/>
      <c r="E106" s="9" t="s">
        <v>32</v>
      </c>
      <c r="F106" s="32" t="s">
        <v>168</v>
      </c>
      <c r="G106" s="46">
        <v>44287</v>
      </c>
      <c r="H106" s="52" t="s">
        <v>42</v>
      </c>
      <c r="I106" s="58">
        <v>46112</v>
      </c>
      <c r="J106" s="9" t="s">
        <v>32</v>
      </c>
      <c r="K106" s="9"/>
      <c r="L106" s="14" t="s">
        <v>45</v>
      </c>
    </row>
    <row r="107" spans="1:12" s="3" customFormat="1" ht="18" customHeight="1">
      <c r="A107" s="9">
        <f t="shared" si="1"/>
        <v>99</v>
      </c>
      <c r="B107" s="14" t="s">
        <v>185</v>
      </c>
      <c r="C107" s="20"/>
      <c r="D107" s="9"/>
      <c r="E107" s="9" t="s">
        <v>32</v>
      </c>
      <c r="F107" s="13" t="s">
        <v>168</v>
      </c>
      <c r="G107" s="46">
        <v>44287</v>
      </c>
      <c r="H107" s="52" t="s">
        <v>42</v>
      </c>
      <c r="I107" s="58">
        <v>46112</v>
      </c>
      <c r="J107" s="9" t="s">
        <v>32</v>
      </c>
      <c r="K107" s="9"/>
      <c r="L107" s="14" t="s">
        <v>45</v>
      </c>
    </row>
    <row r="108" spans="1:12" s="3" customFormat="1" ht="18" customHeight="1">
      <c r="A108" s="9">
        <f t="shared" si="1"/>
        <v>100</v>
      </c>
      <c r="B108" s="14" t="s">
        <v>186</v>
      </c>
      <c r="C108" s="20"/>
      <c r="D108" s="32"/>
      <c r="E108" s="9" t="s">
        <v>32</v>
      </c>
      <c r="F108" s="32" t="s">
        <v>168</v>
      </c>
      <c r="G108" s="46">
        <v>44287</v>
      </c>
      <c r="H108" s="52" t="s">
        <v>42</v>
      </c>
      <c r="I108" s="58">
        <v>46112</v>
      </c>
      <c r="J108" s="23" t="s">
        <v>32</v>
      </c>
      <c r="K108" s="32"/>
      <c r="L108" s="14" t="s">
        <v>45</v>
      </c>
    </row>
    <row r="109" spans="1:12" s="3" customFormat="1" ht="18" customHeight="1">
      <c r="A109" s="9">
        <f t="shared" si="1"/>
        <v>101</v>
      </c>
      <c r="B109" s="14" t="s">
        <v>187</v>
      </c>
      <c r="C109" s="20"/>
      <c r="D109" s="32"/>
      <c r="E109" s="9" t="s">
        <v>32</v>
      </c>
      <c r="F109" s="32" t="s">
        <v>168</v>
      </c>
      <c r="G109" s="46">
        <v>44287</v>
      </c>
      <c r="H109" s="52" t="s">
        <v>42</v>
      </c>
      <c r="I109" s="58">
        <v>46112</v>
      </c>
      <c r="J109" s="23" t="s">
        <v>32</v>
      </c>
      <c r="K109" s="32"/>
      <c r="L109" s="14" t="s">
        <v>45</v>
      </c>
    </row>
    <row r="110" spans="1:12" s="3" customFormat="1" ht="18" customHeight="1">
      <c r="A110" s="9">
        <f t="shared" si="1"/>
        <v>102</v>
      </c>
      <c r="B110" s="14" t="s">
        <v>188</v>
      </c>
      <c r="C110" s="20"/>
      <c r="D110" s="32"/>
      <c r="E110" s="9" t="s">
        <v>32</v>
      </c>
      <c r="F110" s="32" t="s">
        <v>168</v>
      </c>
      <c r="G110" s="46">
        <v>44287</v>
      </c>
      <c r="H110" s="52" t="s">
        <v>42</v>
      </c>
      <c r="I110" s="58">
        <v>46112</v>
      </c>
      <c r="J110" s="23" t="s">
        <v>32</v>
      </c>
      <c r="K110" s="32"/>
      <c r="L110" s="14" t="s">
        <v>45</v>
      </c>
    </row>
    <row r="111" spans="1:12" s="3" customFormat="1" ht="18" customHeight="1">
      <c r="A111" s="9">
        <f t="shared" si="1"/>
        <v>103</v>
      </c>
      <c r="B111" s="14" t="s">
        <v>120</v>
      </c>
      <c r="C111" s="21"/>
      <c r="D111" s="13"/>
      <c r="E111" s="9" t="s">
        <v>32</v>
      </c>
      <c r="F111" s="13" t="s">
        <v>168</v>
      </c>
      <c r="G111" s="46">
        <v>44287</v>
      </c>
      <c r="H111" s="52" t="s">
        <v>42</v>
      </c>
      <c r="I111" s="58">
        <v>46112</v>
      </c>
      <c r="J111" s="9" t="s">
        <v>32</v>
      </c>
      <c r="K111" s="13"/>
      <c r="L111" s="14" t="s">
        <v>45</v>
      </c>
    </row>
    <row r="112" spans="1:12" s="3" customFormat="1" ht="18" customHeight="1">
      <c r="A112" s="9">
        <f t="shared" si="1"/>
        <v>104</v>
      </c>
      <c r="B112" s="14" t="s">
        <v>189</v>
      </c>
      <c r="C112" s="25" t="s">
        <v>190</v>
      </c>
      <c r="D112" s="9" t="s">
        <v>32</v>
      </c>
      <c r="E112" s="13"/>
      <c r="F112" s="13"/>
      <c r="G112" s="46"/>
      <c r="H112" s="52"/>
      <c r="I112" s="58"/>
      <c r="J112" s="14"/>
      <c r="K112" s="14"/>
      <c r="L112" s="14"/>
    </row>
    <row r="113" spans="1:12" s="3" customFormat="1" ht="18" customHeight="1">
      <c r="A113" s="9">
        <f t="shared" si="1"/>
        <v>105</v>
      </c>
      <c r="B113" s="14" t="s">
        <v>166</v>
      </c>
      <c r="C113" s="24"/>
      <c r="D113" s="9" t="s">
        <v>32</v>
      </c>
      <c r="E113" s="13"/>
      <c r="F113" s="13"/>
      <c r="G113" s="46"/>
      <c r="H113" s="52"/>
      <c r="I113" s="58"/>
      <c r="J113" s="14"/>
      <c r="K113" s="14"/>
      <c r="L113" s="14" t="s">
        <v>202</v>
      </c>
    </row>
    <row r="114" spans="1:12" s="3" customFormat="1" ht="18" customHeight="1">
      <c r="A114" s="9">
        <f t="shared" si="1"/>
        <v>106</v>
      </c>
      <c r="B114" s="14" t="s">
        <v>191</v>
      </c>
      <c r="C114" s="20"/>
      <c r="D114" s="9" t="s">
        <v>32</v>
      </c>
      <c r="E114" s="13"/>
      <c r="F114" s="13"/>
      <c r="G114" s="46"/>
      <c r="H114" s="52"/>
      <c r="I114" s="58"/>
      <c r="J114" s="14"/>
      <c r="K114" s="14"/>
      <c r="L114" s="14"/>
    </row>
    <row r="115" spans="1:12" s="3" customFormat="1" ht="18" customHeight="1">
      <c r="A115" s="9">
        <f t="shared" si="1"/>
        <v>107</v>
      </c>
      <c r="B115" s="14" t="s">
        <v>192</v>
      </c>
      <c r="C115" s="20"/>
      <c r="D115" s="9" t="s">
        <v>32</v>
      </c>
      <c r="E115" s="13"/>
      <c r="F115" s="13"/>
      <c r="G115" s="46"/>
      <c r="H115" s="52"/>
      <c r="I115" s="58"/>
      <c r="J115" s="14"/>
      <c r="K115" s="14"/>
      <c r="L115" s="14"/>
    </row>
    <row r="116" spans="1:12" s="3" customFormat="1" ht="18" customHeight="1">
      <c r="A116" s="9">
        <f t="shared" si="1"/>
        <v>108</v>
      </c>
      <c r="B116" s="14" t="s">
        <v>193</v>
      </c>
      <c r="C116" s="20"/>
      <c r="D116" s="9" t="s">
        <v>32</v>
      </c>
      <c r="E116" s="13"/>
      <c r="F116" s="13"/>
      <c r="G116" s="46"/>
      <c r="H116" s="52"/>
      <c r="I116" s="58"/>
      <c r="J116" s="14"/>
      <c r="K116" s="14"/>
      <c r="L116" s="14"/>
    </row>
    <row r="117" spans="1:12" s="3" customFormat="1" ht="18" customHeight="1">
      <c r="A117" s="9">
        <f t="shared" si="1"/>
        <v>109</v>
      </c>
      <c r="B117" s="14" t="s">
        <v>194</v>
      </c>
      <c r="C117" s="20"/>
      <c r="D117" s="9"/>
      <c r="E117" s="9" t="s">
        <v>32</v>
      </c>
      <c r="F117" s="13" t="s">
        <v>195</v>
      </c>
      <c r="G117" s="46">
        <v>44652</v>
      </c>
      <c r="H117" s="52" t="s">
        <v>42</v>
      </c>
      <c r="I117" s="58">
        <v>46477</v>
      </c>
      <c r="J117" s="9"/>
      <c r="K117" s="9" t="s">
        <v>96</v>
      </c>
      <c r="L117" s="14" t="s">
        <v>43</v>
      </c>
    </row>
    <row r="118" spans="1:12" s="3" customFormat="1" ht="18" customHeight="1">
      <c r="A118" s="9">
        <f t="shared" si="1"/>
        <v>110</v>
      </c>
      <c r="B118" s="14" t="s">
        <v>196</v>
      </c>
      <c r="C118" s="20"/>
      <c r="D118" s="9" t="s">
        <v>32</v>
      </c>
      <c r="E118" s="13"/>
      <c r="F118" s="13"/>
      <c r="G118" s="46"/>
      <c r="H118" s="52"/>
      <c r="I118" s="58"/>
      <c r="J118" s="14"/>
      <c r="K118" s="14"/>
      <c r="L118" s="14"/>
    </row>
    <row r="119" spans="1:12" s="3" customFormat="1" ht="18" customHeight="1">
      <c r="A119" s="9">
        <f t="shared" si="1"/>
        <v>111</v>
      </c>
      <c r="B119" s="14" t="s">
        <v>136</v>
      </c>
      <c r="C119" s="20"/>
      <c r="D119" s="9" t="s">
        <v>32</v>
      </c>
      <c r="E119" s="13"/>
      <c r="F119" s="13"/>
      <c r="G119" s="46"/>
      <c r="H119" s="52"/>
      <c r="I119" s="58"/>
      <c r="J119" s="14"/>
      <c r="K119" s="14"/>
      <c r="L119" s="14"/>
    </row>
    <row r="120" spans="1:12" s="3" customFormat="1" ht="18" customHeight="1">
      <c r="A120" s="9">
        <f t="shared" si="1"/>
        <v>112</v>
      </c>
      <c r="B120" s="14" t="s">
        <v>197</v>
      </c>
      <c r="C120" s="20"/>
      <c r="D120" s="9"/>
      <c r="E120" s="9" t="s">
        <v>32</v>
      </c>
      <c r="F120" s="13" t="s">
        <v>198</v>
      </c>
      <c r="G120" s="46">
        <v>43922</v>
      </c>
      <c r="H120" s="52" t="s">
        <v>42</v>
      </c>
      <c r="I120" s="58">
        <v>45747</v>
      </c>
      <c r="J120" s="9"/>
      <c r="K120" s="9" t="s">
        <v>96</v>
      </c>
      <c r="L120" s="14" t="s">
        <v>45</v>
      </c>
    </row>
    <row r="121" spans="1:12" s="3" customFormat="1" ht="18" customHeight="1">
      <c r="A121" s="9">
        <f t="shared" si="1"/>
        <v>113</v>
      </c>
      <c r="B121" s="14" t="s">
        <v>199</v>
      </c>
      <c r="C121" s="20"/>
      <c r="D121" s="9" t="s">
        <v>32</v>
      </c>
      <c r="E121" s="13"/>
      <c r="F121" s="13"/>
      <c r="G121" s="46"/>
      <c r="H121" s="52"/>
      <c r="I121" s="58"/>
      <c r="J121" s="14"/>
      <c r="K121" s="14"/>
      <c r="L121" s="14"/>
    </row>
    <row r="122" spans="1:12" s="3" customFormat="1" ht="18" customHeight="1">
      <c r="A122" s="9">
        <f t="shared" si="1"/>
        <v>114</v>
      </c>
      <c r="B122" s="14" t="s">
        <v>200</v>
      </c>
      <c r="C122" s="20"/>
      <c r="D122" s="9" t="s">
        <v>32</v>
      </c>
      <c r="E122" s="9"/>
      <c r="F122" s="13"/>
      <c r="G122" s="46"/>
      <c r="H122" s="52"/>
      <c r="I122" s="58"/>
      <c r="J122" s="9"/>
      <c r="K122" s="9"/>
      <c r="L122" s="14"/>
    </row>
    <row r="123" spans="1:12" s="3" customFormat="1" ht="18" customHeight="1">
      <c r="A123" s="9">
        <f t="shared" si="1"/>
        <v>115</v>
      </c>
      <c r="B123" s="14" t="s">
        <v>201</v>
      </c>
      <c r="C123" s="21"/>
      <c r="D123" s="9" t="s">
        <v>32</v>
      </c>
      <c r="E123" s="9"/>
      <c r="F123" s="13"/>
      <c r="G123" s="46"/>
      <c r="H123" s="52"/>
      <c r="I123" s="58"/>
      <c r="J123" s="9"/>
      <c r="K123" s="9"/>
      <c r="L123" s="14"/>
    </row>
    <row r="124" spans="1:12" s="3" customFormat="1" ht="21" customHeight="1">
      <c r="A124" s="10" t="s">
        <v>151</v>
      </c>
      <c r="B124" s="10"/>
      <c r="C124" s="10"/>
      <c r="D124" s="33">
        <f>COUNTIF(D9:D123,"○")</f>
        <v>23</v>
      </c>
      <c r="E124" s="33">
        <f>COUNTIF(E9:E123,"○")</f>
        <v>92</v>
      </c>
      <c r="F124" s="10"/>
      <c r="G124" s="47"/>
      <c r="H124" s="53"/>
      <c r="I124" s="59"/>
      <c r="J124" s="33">
        <f>COUNTIF(J9:J123,"○")</f>
        <v>86</v>
      </c>
      <c r="K124" s="33">
        <f>COUNTIF(K9:K123,"×")</f>
        <v>6</v>
      </c>
      <c r="L124" s="63"/>
    </row>
    <row r="125" spans="1:12">
      <c r="L125" s="64"/>
    </row>
    <row r="126" spans="1:12">
      <c r="L126" s="3"/>
    </row>
    <row r="127" spans="1:12">
      <c r="A127" s="11"/>
      <c r="L127" s="3"/>
    </row>
    <row r="128" spans="1:12">
      <c r="G128" s="3"/>
      <c r="H128" s="3"/>
      <c r="I128" s="60"/>
      <c r="L128" s="3"/>
    </row>
    <row r="129" spans="2:12">
      <c r="G129" s="3"/>
      <c r="H129" s="3"/>
      <c r="I129" s="60"/>
      <c r="L129" s="3"/>
    </row>
    <row r="130" spans="2:12">
      <c r="G130" s="3"/>
      <c r="H130" s="3"/>
      <c r="I130" s="60"/>
      <c r="L130" s="3"/>
    </row>
    <row r="131" spans="2:12">
      <c r="G131" s="3"/>
      <c r="H131" s="3"/>
      <c r="I131" s="60"/>
    </row>
    <row r="132" spans="2:12">
      <c r="G132" s="3"/>
      <c r="H132" s="3"/>
      <c r="I132" s="60"/>
    </row>
    <row r="133" spans="2:12">
      <c r="B133" s="3"/>
      <c r="G133" s="3"/>
      <c r="H133" s="3"/>
      <c r="I133" s="60"/>
    </row>
    <row r="134" spans="2:12">
      <c r="B134" s="3"/>
      <c r="G134" s="3"/>
      <c r="H134" s="3"/>
      <c r="I134" s="60"/>
    </row>
    <row r="135" spans="2:12">
      <c r="B135" s="3"/>
      <c r="G135" s="3"/>
      <c r="H135" s="3"/>
      <c r="I135" s="60"/>
    </row>
    <row r="136" spans="2:12">
      <c r="B136" s="3"/>
      <c r="G136" s="3"/>
      <c r="H136" s="3"/>
      <c r="I136" s="60"/>
    </row>
    <row r="137" spans="2:12">
      <c r="B137" s="3"/>
      <c r="G137" s="3"/>
      <c r="H137" s="3"/>
      <c r="I137" s="60"/>
    </row>
    <row r="138" spans="2:12">
      <c r="B138" s="3"/>
      <c r="G138" s="3"/>
      <c r="H138" s="3"/>
      <c r="I138" s="60"/>
    </row>
    <row r="139" spans="2:12">
      <c r="B139" s="3"/>
      <c r="G139" s="3"/>
      <c r="H139" s="3"/>
      <c r="I139" s="60"/>
    </row>
    <row r="140" spans="2:12">
      <c r="B140" s="3"/>
      <c r="G140" s="3"/>
      <c r="H140" s="3"/>
      <c r="I140" s="60"/>
    </row>
    <row r="141" spans="2:12">
      <c r="B141" s="3"/>
      <c r="G141" s="3"/>
      <c r="H141" s="3"/>
      <c r="I141" s="60"/>
    </row>
    <row r="142" spans="2:12">
      <c r="B142" s="3"/>
      <c r="G142" s="3"/>
      <c r="H142" s="3"/>
      <c r="I142" s="60"/>
    </row>
    <row r="143" spans="2:12">
      <c r="B143" s="3"/>
      <c r="G143" s="3"/>
      <c r="H143" s="3"/>
      <c r="I143" s="60"/>
    </row>
    <row r="144" spans="2:12">
      <c r="B144" s="3"/>
      <c r="G144" s="3"/>
      <c r="H144" s="3"/>
      <c r="I144" s="60"/>
    </row>
    <row r="145" spans="2:9">
      <c r="B145" s="3"/>
      <c r="G145" s="3"/>
      <c r="H145" s="3"/>
      <c r="I145" s="60"/>
    </row>
    <row r="146" spans="2:9">
      <c r="B146" s="3"/>
      <c r="G146" s="3"/>
      <c r="H146" s="3"/>
      <c r="I146" s="60"/>
    </row>
    <row r="147" spans="2:9">
      <c r="G147" s="3"/>
      <c r="H147" s="3"/>
      <c r="I147" s="60"/>
    </row>
    <row r="148" spans="2:9">
      <c r="G148" s="3"/>
      <c r="H148" s="3"/>
      <c r="I148" s="60"/>
    </row>
    <row r="149" spans="2:9">
      <c r="G149" s="3"/>
      <c r="H149" s="3"/>
      <c r="I149" s="60"/>
    </row>
    <row r="150" spans="2:9">
      <c r="G150" s="3"/>
      <c r="H150" s="3"/>
      <c r="I150" s="60"/>
    </row>
    <row r="151" spans="2:9">
      <c r="G151" s="3"/>
      <c r="H151" s="3"/>
      <c r="I151" s="60"/>
    </row>
    <row r="152" spans="2:9">
      <c r="G152" s="3"/>
      <c r="H152" s="3"/>
      <c r="I152" s="60"/>
    </row>
  </sheetData>
  <autoFilter ref="B8:L126"/>
  <mergeCells count="30">
    <mergeCell ref="A1:L1"/>
    <mergeCell ref="A2:L2"/>
    <mergeCell ref="G5:I5"/>
    <mergeCell ref="B124:C124"/>
    <mergeCell ref="A3:A8"/>
    <mergeCell ref="B3:B8"/>
    <mergeCell ref="C3:C8"/>
    <mergeCell ref="D3:F5"/>
    <mergeCell ref="J3:K5"/>
    <mergeCell ref="L3:L8"/>
    <mergeCell ref="D6:D8"/>
    <mergeCell ref="F6:F8"/>
    <mergeCell ref="J6:J8"/>
    <mergeCell ref="K6:K8"/>
    <mergeCell ref="C10:C13"/>
    <mergeCell ref="C38:C40"/>
    <mergeCell ref="C41:C43"/>
    <mergeCell ref="C44:C45"/>
    <mergeCell ref="C46:C47"/>
    <mergeCell ref="C58:C61"/>
    <mergeCell ref="C62:C63"/>
    <mergeCell ref="C65:C66"/>
    <mergeCell ref="C70:C72"/>
    <mergeCell ref="C73:C76"/>
    <mergeCell ref="C15:C24"/>
    <mergeCell ref="C27:C35"/>
    <mergeCell ref="C49:C57"/>
    <mergeCell ref="C77:C84"/>
    <mergeCell ref="C85:C111"/>
    <mergeCell ref="C112:C123"/>
  </mergeCells>
  <phoneticPr fontId="19"/>
  <conditionalFormatting sqref="G125:G65533">
    <cfRule type="cellIs" dxfId="4" priority="3" stopIfTrue="1" operator="greaterThan">
      <formula>41729</formula>
    </cfRule>
  </conditionalFormatting>
  <conditionalFormatting sqref="A9:L123">
    <cfRule type="expression" dxfId="3" priority="1">
      <formula>#REF!=""</formula>
    </cfRule>
  </conditionalFormatting>
  <conditionalFormatting sqref="A9:L123">
    <cfRule type="expression" dxfId="2" priority="2">
      <formula>A9&lt;&gt;#REF!</formula>
    </cfRule>
  </conditionalFormatting>
  <conditionalFormatting sqref="A9:A123">
    <cfRule type="expression" dxfId="1" priority="4">
      <formula>A9&lt;&gt;#REF!</formula>
    </cfRule>
  </conditionalFormatting>
  <conditionalFormatting sqref="D9:L123">
    <cfRule type="expression" dxfId="0" priority="5">
      <formula>D9&lt;&gt;#REF!</formula>
    </cfRule>
  </conditionalFormatting>
  <printOptions horizontalCentered="1"/>
  <pageMargins left="0.51181102362204722" right="0.39370078740157477" top="0.39370078740157477" bottom="0.39370078740157477" header="0.27559055118110237" footer="7.874015748031496e-002"/>
  <pageSetup paperSize="9" scale="66" fitToWidth="1" fitToHeight="0" orientation="landscape" usePrinterDefaults="1" cellComments="asDisplayed" r:id="rId1"/>
  <headerFooter alignWithMargins="0">
    <oddFooter>&amp;C&amp;P</oddFooter>
  </headerFooter>
  <rowBreaks count="2" manualBreakCount="2">
    <brk id="48" max="11" man="1"/>
    <brk id="84" max="11" man="1"/>
  </rowBreaks>
</worksheet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3.1.2.0</vt:lpwstr>
      <vt:lpwstr>3.1.4.0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2022-04-21T06:22:59Z</vt:filetime>
  </property>
</Properties>
</file>