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9155\Desktop\"/>
    </mc:Choice>
  </mc:AlternateContent>
  <xr:revisionPtr revIDLastSave="0" documentId="8_{51C2D168-9084-4DE4-90B0-223005F21935}" xr6:coauthVersionLast="47" xr6:coauthVersionMax="47" xr10:uidLastSave="{00000000-0000-0000-0000-000000000000}"/>
  <bookViews>
    <workbookView xWindow="2235" yWindow="3165" windowWidth="18900" windowHeight="13185" xr2:uid="{D4CDFF7F-7004-4880-A498-065A9DB0EC0F}"/>
  </bookViews>
  <sheets>
    <sheet name="Ｐ２（Ｒ２）HP" sheetId="1" r:id="rId1"/>
  </sheets>
  <definedNames>
    <definedName name="_xlnm._FilterDatabase" localSheetId="0" hidden="1">'Ｐ２（Ｒ２）HP'!$A$5:$I$30</definedName>
    <definedName name="_xlnm.Print_Area" localSheetId="0">'Ｐ２（Ｒ２）HP'!$A$1:$I$37</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7" i="1"/>
  <c r="H8" i="1"/>
  <c r="H9" i="1"/>
  <c r="H10" i="1"/>
  <c r="H11" i="1"/>
  <c r="H12" i="1"/>
  <c r="H13" i="1"/>
  <c r="H14" i="1"/>
  <c r="H15" i="1"/>
  <c r="H16" i="1"/>
  <c r="H17" i="1"/>
  <c r="H18" i="1"/>
  <c r="H19" i="1"/>
  <c r="H20" i="1"/>
  <c r="H21" i="1"/>
  <c r="H22" i="1"/>
  <c r="H23" i="1"/>
  <c r="H24" i="1"/>
  <c r="H25" i="1"/>
  <c r="H26" i="1"/>
  <c r="H27" i="1"/>
  <c r="H28" i="1"/>
  <c r="H29" i="1"/>
  <c r="H30" i="1"/>
</calcChain>
</file>

<file path=xl/sharedStrings.xml><?xml version="1.0" encoding="utf-8"?>
<sst xmlns="http://schemas.openxmlformats.org/spreadsheetml/2006/main" count="41" uniqueCount="41">
  <si>
    <t>http://www.soumu.go.jp/main_sosiki/jichi_gyousei/c-gyousei/teiin-kyuuyo02.html</t>
  </si>
  <si>
    <t>※　全国の都道府県・市町村のラスパイレス指数等については、総務省のホームページでご確認いただけます。</t>
    <rPh sb="2" eb="4">
      <t>ゼンコク</t>
    </rPh>
    <rPh sb="5" eb="9">
      <t>トドウフケン</t>
    </rPh>
    <rPh sb="10" eb="13">
      <t>シチョウソン</t>
    </rPh>
    <rPh sb="20" eb="22">
      <t>シスウ</t>
    </rPh>
    <rPh sb="22" eb="23">
      <t>トウ</t>
    </rPh>
    <rPh sb="29" eb="32">
      <t>ソウムショウ</t>
    </rPh>
    <rPh sb="41" eb="43">
      <t>カクニン</t>
    </rPh>
    <phoneticPr fontId="3"/>
  </si>
  <si>
    <t>※　公表されている国家公務員の平均給与月額には時間外勤務手当等の手当が含まれていないことから、比較のため
　国家公務員と同じベースで算出したものです。</t>
    <rPh sb="2" eb="4">
      <t>コウヒョウ</t>
    </rPh>
    <rPh sb="9" eb="11">
      <t>コッカ</t>
    </rPh>
    <rPh sb="11" eb="14">
      <t>コウムイン</t>
    </rPh>
    <rPh sb="15" eb="17">
      <t>ヘイキン</t>
    </rPh>
    <rPh sb="17" eb="19">
      <t>キュウヨ</t>
    </rPh>
    <rPh sb="19" eb="21">
      <t>ゲツガク</t>
    </rPh>
    <rPh sb="23" eb="26">
      <t>ジカンガイ</t>
    </rPh>
    <rPh sb="26" eb="28">
      <t>キンム</t>
    </rPh>
    <rPh sb="28" eb="30">
      <t>テアテ</t>
    </rPh>
    <rPh sb="30" eb="31">
      <t>トウ</t>
    </rPh>
    <rPh sb="32" eb="34">
      <t>テアテ</t>
    </rPh>
    <rPh sb="35" eb="36">
      <t>フク</t>
    </rPh>
    <rPh sb="47" eb="49">
      <t>ヒカク</t>
    </rPh>
    <rPh sb="54" eb="56">
      <t>コッカ</t>
    </rPh>
    <rPh sb="56" eb="59">
      <t>コウムイン</t>
    </rPh>
    <rPh sb="60" eb="61">
      <t>オナ</t>
    </rPh>
    <rPh sb="66" eb="68">
      <t>サンシュツ</t>
    </rPh>
    <phoneticPr fontId="3"/>
  </si>
  <si>
    <t>「令和２年地方公務員給与実態調査」より（報告数値の関係で団体が公表する数値と異なる場合がある。）</t>
    <rPh sb="1" eb="3">
      <t>レイワ</t>
    </rPh>
    <phoneticPr fontId="3"/>
  </si>
  <si>
    <t>東成瀬村</t>
  </si>
  <si>
    <t>羽　後　町</t>
    <phoneticPr fontId="3"/>
  </si>
  <si>
    <t>美　郷　町</t>
    <phoneticPr fontId="3"/>
  </si>
  <si>
    <t>大　潟　村</t>
    <phoneticPr fontId="3"/>
  </si>
  <si>
    <t>井　川　町</t>
    <phoneticPr fontId="3"/>
  </si>
  <si>
    <t>八郎潟町</t>
  </si>
  <si>
    <t>五城目町</t>
    <phoneticPr fontId="3"/>
  </si>
  <si>
    <t>八　峰　町</t>
    <phoneticPr fontId="3"/>
  </si>
  <si>
    <t>三　種　町</t>
    <phoneticPr fontId="3"/>
  </si>
  <si>
    <t>藤　里　町</t>
    <phoneticPr fontId="3"/>
  </si>
  <si>
    <t>上小阿仁村</t>
    <phoneticPr fontId="3"/>
  </si>
  <si>
    <t>小　坂　町</t>
    <phoneticPr fontId="3"/>
  </si>
  <si>
    <t>仙　北　市</t>
    <phoneticPr fontId="3"/>
  </si>
  <si>
    <t>にかほ市</t>
    <phoneticPr fontId="3"/>
  </si>
  <si>
    <t>北秋田市</t>
    <phoneticPr fontId="3"/>
  </si>
  <si>
    <t>大　仙　市</t>
    <phoneticPr fontId="3"/>
  </si>
  <si>
    <t>潟　上　市</t>
    <phoneticPr fontId="3"/>
  </si>
  <si>
    <t>由利本荘市</t>
  </si>
  <si>
    <t>鹿　角　市</t>
    <phoneticPr fontId="3"/>
  </si>
  <si>
    <t>湯　沢　市</t>
    <phoneticPr fontId="3"/>
  </si>
  <si>
    <t>男　鹿　市</t>
    <phoneticPr fontId="3"/>
  </si>
  <si>
    <t>大　館　市</t>
    <phoneticPr fontId="3"/>
  </si>
  <si>
    <t>横　手　市</t>
    <phoneticPr fontId="3"/>
  </si>
  <si>
    <t>能　代　市</t>
    <phoneticPr fontId="3"/>
  </si>
  <si>
    <t>秋田市</t>
    <phoneticPr fontId="3"/>
  </si>
  <si>
    <t>平均給与月額
(国ベース）（※）</t>
    <phoneticPr fontId="3"/>
  </si>
  <si>
    <t>平均給与月額
Ａ ＋ Ｂ</t>
    <phoneticPr fontId="3"/>
  </si>
  <si>
    <t>諸手当月額
Ｂ</t>
    <phoneticPr fontId="3"/>
  </si>
  <si>
    <t>平均給料月額
Ａ</t>
    <phoneticPr fontId="3"/>
  </si>
  <si>
    <t>平均年齢</t>
    <phoneticPr fontId="3"/>
  </si>
  <si>
    <t>令和２年４月</t>
    <rPh sb="0" eb="2">
      <t>レイワ</t>
    </rPh>
    <rPh sb="3" eb="4">
      <t>ネン</t>
    </rPh>
    <rPh sb="5" eb="6">
      <t>ガツ</t>
    </rPh>
    <phoneticPr fontId="3"/>
  </si>
  <si>
    <t>平成３１年４月</t>
    <rPh sb="0" eb="2">
      <t>ヘイセイ</t>
    </rPh>
    <rPh sb="4" eb="5">
      <t>ネン</t>
    </rPh>
    <rPh sb="6" eb="7">
      <t>ガツ</t>
    </rPh>
    <phoneticPr fontId="3"/>
  </si>
  <si>
    <t>令和２年４月現在の平均給与等</t>
    <rPh sb="0" eb="2">
      <t>レイワ</t>
    </rPh>
    <rPh sb="3" eb="4">
      <t>ネン</t>
    </rPh>
    <rPh sb="5" eb="6">
      <t>ガツ</t>
    </rPh>
    <rPh sb="6" eb="8">
      <t>ゲンザイ</t>
    </rPh>
    <rPh sb="9" eb="11">
      <t>ヘイキン</t>
    </rPh>
    <rPh sb="11" eb="13">
      <t>キュウヨ</t>
    </rPh>
    <rPh sb="13" eb="14">
      <t>トウ</t>
    </rPh>
    <phoneticPr fontId="3"/>
  </si>
  <si>
    <t>ラスパイレス指数</t>
    <rPh sb="6" eb="8">
      <t>シスウ</t>
    </rPh>
    <phoneticPr fontId="3"/>
  </si>
  <si>
    <t>団体名</t>
    <rPh sb="0" eb="3">
      <t>ダンタイメイ</t>
    </rPh>
    <phoneticPr fontId="3"/>
  </si>
  <si>
    <t>（単位：歳、円）</t>
    <rPh sb="1" eb="3">
      <t>タンイ</t>
    </rPh>
    <rPh sb="4" eb="5">
      <t>サイ</t>
    </rPh>
    <rPh sb="6" eb="7">
      <t>エン</t>
    </rPh>
    <phoneticPr fontId="3"/>
  </si>
  <si>
    <t>市町村別ラスパイレス指数等の状況</t>
    <rPh sb="0" eb="3">
      <t>シチョウソン</t>
    </rPh>
    <rPh sb="3" eb="4">
      <t>ベツ</t>
    </rPh>
    <rPh sb="10" eb="12">
      <t>シスウ</t>
    </rPh>
    <rPh sb="12" eb="13">
      <t>トウ</t>
    </rPh>
    <rPh sb="14" eb="16">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</si>
</sst>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0;\-#,###.0;&quot;-&quot;"/>
    <numFmt numFmtId="178" formatCode="0.0"/>
    <numFmt numFmtId="179" formatCode="#,##0.0;[Red]\-#,##0.0"/>
  </numFmts>
  <fonts count="8" x14ac:knownFonts="1">
    <font>
      <sz val="11"/>
      <name val="ＭＳ ゴシック"/>
      <family val="3"/>
      <charset val="1"/>
    </font>
    <font>
      <sz val="6"/>
      <name val="ＭＳ Ｐゴシック"/>
      <family val="3"/>
      <charset val="128"/>
    </font>
    <font>
      <u/>
      <sz val="11"/>
      <color indexed="12"/>
      <name val="ＭＳ ゴシック"/>
      <family val="3"/>
      <charset val="1"/>
    </font>
    <font>
      <sz val="6"/>
      <name val="ＭＳ ゴシック"/>
      <family val="3"/>
      <charset val="1"/>
    </font>
    <font>
      <sz val="11"/>
      <name val="ＭＳ Ｐゴシック"/>
      <family val="3"/>
      <charset val="1"/>
    </font>
    <font>
      <sz val="11"/>
      <color indexed="8"/>
      <name val="ＭＳ Ｐゴシック"/>
      <family val="3"/>
      <charset val="1"/>
    </font>
    <font>
      <sz val="14"/>
      <name val="ＭＳ ゴシック"/>
      <family val="3"/>
      <charset val="1"/>
    </font>
    <font>
      <sz val="24"/>
      <name val="ＭＳ ゴシック"/>
      <family val="3"/>
      <charset val="1"/>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4" fillId="0" borderId="0">
      <alignment vertical="center"/>
    </xf>
    <xf numFmtId="0" fontId="5" fillId="0" borderId="0"/>
    <xf numFmtId="38" fontId="4" fillId="0" borderId="0" applyFont="0" applyFill="0" applyBorder="0" applyAlignment="0" applyProtection="0">
      <alignment vertical="center"/>
    </xf>
    <xf numFmtId="0" fontId="5" fillId="0" borderId="0"/>
  </cellStyleXfs>
  <cellXfs count="30">
    <xf numFmtId="0" fontId="0" fillId="0" borderId="0" xfId="0">
      <alignment vertical="center"/>
    </xf>
    <xf numFmtId="0" fontId="2" fillId="0" borderId="0" xfId="1" applyAlignment="1">
      <alignment vertical="center"/>
    </xf>
    <xf numFmtId="0" fontId="0" fillId="0" borderId="0" xfId="2" applyFont="1" applyAlignment="1">
      <alignment horizontal="left" vertical="center" wrapText="1"/>
    </xf>
    <xf numFmtId="0" fontId="0" fillId="0" borderId="0" xfId="0" applyAlignment="1">
      <alignment horizontal="left" vertical="center" wrapText="1"/>
    </xf>
    <xf numFmtId="176" fontId="5" fillId="0" borderId="1" xfId="3" applyNumberFormat="1" applyBorder="1" applyAlignment="1">
      <alignment horizontal="right" wrapText="1"/>
    </xf>
    <xf numFmtId="176" fontId="5" fillId="0" borderId="2" xfId="3" applyNumberFormat="1" applyBorder="1" applyAlignment="1">
      <alignment horizontal="right" wrapText="1"/>
    </xf>
    <xf numFmtId="176" fontId="5" fillId="0" borderId="2" xfId="4" applyNumberFormat="1" applyFont="1" applyFill="1" applyBorder="1" applyAlignment="1">
      <alignment horizontal="right" wrapText="1"/>
    </xf>
    <xf numFmtId="177" fontId="5" fillId="0" borderId="3" xfId="5" applyNumberFormat="1" applyBorder="1" applyAlignment="1">
      <alignment horizontal="right" wrapText="1"/>
    </xf>
    <xf numFmtId="178" fontId="6" fillId="0" borderId="4" xfId="2" applyNumberFormat="1" applyFont="1" applyBorder="1" applyAlignment="1">
      <alignment horizontal="right" vertical="center" wrapText="1"/>
    </xf>
    <xf numFmtId="0" fontId="0" fillId="0" borderId="5" xfId="2" applyFont="1" applyBorder="1" applyAlignment="1">
      <alignment horizontal="distributed" vertical="center" wrapText="1"/>
    </xf>
    <xf numFmtId="178" fontId="6" fillId="0" borderId="6" xfId="2" applyNumberFormat="1" applyFont="1" applyBorder="1" applyAlignment="1">
      <alignment horizontal="right" vertical="center" wrapText="1"/>
    </xf>
    <xf numFmtId="0" fontId="0" fillId="0" borderId="7" xfId="2" applyFont="1" applyBorder="1" applyAlignment="1">
      <alignment horizontal="distributed" vertical="center" wrapText="1"/>
    </xf>
    <xf numFmtId="176" fontId="5" fillId="2" borderId="2" xfId="3" applyNumberFormat="1" applyFill="1" applyBorder="1" applyAlignment="1">
      <alignment horizontal="right"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xf>
    <xf numFmtId="179" fontId="0" fillId="0" borderId="10" xfId="4" applyNumberFormat="1" applyFont="1" applyFill="1" applyBorder="1" applyAlignment="1">
      <alignment horizontal="center" vertical="center" wrapText="1" shrinkToFit="1"/>
    </xf>
    <xf numFmtId="179" fontId="0" fillId="0" borderId="11" xfId="4" applyNumberFormat="1" applyFont="1" applyFill="1" applyBorder="1" applyAlignment="1">
      <alignment horizontal="center" vertical="center" wrapText="1" shrinkToFit="1"/>
    </xf>
    <xf numFmtId="179" fontId="0" fillId="0" borderId="12" xfId="4" applyNumberFormat="1" applyFont="1" applyFill="1" applyBorder="1" applyAlignment="1">
      <alignment horizontal="center" vertical="center" shrinkToFit="1"/>
    </xf>
    <xf numFmtId="0" fontId="0" fillId="0" borderId="13" xfId="0" applyBorder="1" applyAlignment="1">
      <alignment horizontal="center" vertical="center" wrapText="1"/>
    </xf>
    <xf numFmtId="0" fontId="0" fillId="0" borderId="12" xfId="0" applyBorder="1" applyAlignment="1">
      <alignment horizontal="center" vertical="center"/>
    </xf>
    <xf numFmtId="179" fontId="0" fillId="0" borderId="14" xfId="4" applyNumberFormat="1" applyFont="1" applyFill="1" applyBorder="1" applyAlignment="1">
      <alignment horizontal="center" vertical="center" wrapText="1" shrinkToFit="1"/>
    </xf>
    <xf numFmtId="179" fontId="0" fillId="0" borderId="15" xfId="4" applyNumberFormat="1" applyFont="1" applyFill="1" applyBorder="1" applyAlignment="1">
      <alignment horizontal="center" vertical="center" wrapText="1"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9" fontId="0" fillId="0" borderId="16" xfId="4" applyNumberFormat="1" applyFont="1" applyFill="1" applyBorder="1" applyAlignment="1">
      <alignment horizontal="center" vertical="center" wrapText="1" shrinkToFit="1"/>
    </xf>
    <xf numFmtId="179" fontId="0" fillId="0" borderId="18" xfId="4" applyNumberFormat="1" applyFont="1" applyFill="1" applyBorder="1" applyAlignment="1">
      <alignment horizontal="center" vertical="center" wrapText="1" shrinkToFit="1"/>
    </xf>
    <xf numFmtId="179" fontId="0" fillId="0" borderId="19" xfId="4" applyNumberFormat="1" applyFont="1" applyFill="1" applyBorder="1" applyAlignment="1">
      <alignment horizontal="center" vertical="center" shrinkToFit="1"/>
    </xf>
    <xf numFmtId="0" fontId="7" fillId="0" borderId="0" xfId="0" applyFont="1" applyAlignment="1">
      <alignment horizontal="center" vertical="center"/>
    </xf>
  </cellXfs>
  <cellStyles count="6">
    <cellStyle name="ハイパーリンク" xfId="1" builtinId="8"/>
    <cellStyle name="桁区切り 2" xfId="4" xr:uid="{4C0800CB-57BC-4B25-9F5D-4DEE37EFEAB1}"/>
    <cellStyle name="標準" xfId="0" builtinId="0"/>
    <cellStyle name="標準 2" xfId="2" xr:uid="{CBF48DD3-6809-481C-817C-1D10502A32EA}"/>
    <cellStyle name="標準_Sheet1" xfId="3" xr:uid="{528E153B-C1B9-4EBD-AE91-FA480B7BF920}"/>
    <cellStyle name="標準_Sheet3" xfId="5" xr:uid="{52C6D12B-8C68-4113-B8D7-6E71B11A9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http://www.soumu.go.jp/main_sosiki/jichi_gyousei/c-gyousei/teiin-kyuuyo02.html"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79F0-B722-4E45-AAE4-06745FB0B591}">
  <dimension ref="B1:I36"/>
  <sheetViews>
    <sheetView tabSelected="1" zoomScale="85" zoomScaleNormal="85" zoomScaleSheetLayoutView="70" workbookViewId="0">
      <selection activeCell="O18" sqref="O18"/>
    </sheetView>
  </sheetViews>
  <sheetFormatPr defaultRowHeight="13.5" x14ac:dyDescent="0.15"/>
  <cols>
    <col min="1" max="1" width="1.5" customWidth="1"/>
    <col min="2" max="2" width="12.625" customWidth="1"/>
    <col min="3" max="4" width="16.375" customWidth="1"/>
    <col min="5" max="5" width="10.375" customWidth="1"/>
    <col min="6" max="8" width="13.5" customWidth="1"/>
    <col min="9" max="9" width="15.875" customWidth="1"/>
  </cols>
  <sheetData>
    <row r="1" spans="2:9" ht="33" customHeight="1" x14ac:dyDescent="0.15">
      <c r="B1" s="29" t="s">
        <v>40</v>
      </c>
      <c r="C1" s="29"/>
      <c r="D1" s="29"/>
      <c r="E1" s="29"/>
      <c r="F1" s="29"/>
      <c r="G1" s="29"/>
      <c r="H1" s="29"/>
      <c r="I1" s="29"/>
    </row>
    <row r="2" spans="2:9" ht="34.5" customHeight="1" thickBot="1" x14ac:dyDescent="0.2">
      <c r="I2" t="s">
        <v>39</v>
      </c>
    </row>
    <row r="3" spans="2:9" ht="18.75" customHeight="1" x14ac:dyDescent="0.15">
      <c r="B3" s="28" t="s">
        <v>38</v>
      </c>
      <c r="C3" s="27" t="s">
        <v>37</v>
      </c>
      <c r="D3" s="26"/>
      <c r="E3" s="25" t="s">
        <v>36</v>
      </c>
      <c r="F3" s="24"/>
      <c r="G3" s="24"/>
      <c r="H3" s="24"/>
      <c r="I3" s="23"/>
    </row>
    <row r="4" spans="2:9" ht="22.5" customHeight="1" x14ac:dyDescent="0.15">
      <c r="B4" s="18"/>
      <c r="C4" s="22" t="s">
        <v>35</v>
      </c>
      <c r="D4" s="21" t="s">
        <v>34</v>
      </c>
      <c r="E4" s="20" t="s">
        <v>33</v>
      </c>
      <c r="F4" s="14" t="s">
        <v>32</v>
      </c>
      <c r="G4" s="14" t="s">
        <v>31</v>
      </c>
      <c r="H4" s="14" t="s">
        <v>30</v>
      </c>
      <c r="I4" s="19" t="s">
        <v>29</v>
      </c>
    </row>
    <row r="5" spans="2:9" ht="22.5" customHeight="1" x14ac:dyDescent="0.15">
      <c r="B5" s="18"/>
      <c r="C5" s="17"/>
      <c r="D5" s="16"/>
      <c r="E5" s="15"/>
      <c r="F5" s="14"/>
      <c r="G5" s="14"/>
      <c r="H5" s="14"/>
      <c r="I5" s="13"/>
    </row>
    <row r="6" spans="2:9" ht="24.75" customHeight="1" x14ac:dyDescent="0.15">
      <c r="B6" s="11" t="s">
        <v>28</v>
      </c>
      <c r="C6" s="10">
        <v>98.3</v>
      </c>
      <c r="D6" s="10">
        <v>98</v>
      </c>
      <c r="E6" s="7">
        <v>42.6</v>
      </c>
      <c r="F6" s="6">
        <v>311300</v>
      </c>
      <c r="G6" s="5">
        <v>54757</v>
      </c>
      <c r="H6" s="5">
        <f>F6+G6</f>
        <v>366057</v>
      </c>
      <c r="I6" s="4">
        <v>344190</v>
      </c>
    </row>
    <row r="7" spans="2:9" ht="24.75" customHeight="1" x14ac:dyDescent="0.15">
      <c r="B7" s="11" t="s">
        <v>27</v>
      </c>
      <c r="C7" s="10">
        <v>96.6</v>
      </c>
      <c r="D7" s="10">
        <v>96.4</v>
      </c>
      <c r="E7" s="7">
        <v>43</v>
      </c>
      <c r="F7" s="6">
        <v>310000</v>
      </c>
      <c r="G7" s="5">
        <v>56421</v>
      </c>
      <c r="H7" s="5">
        <f>F7+G7</f>
        <v>366421</v>
      </c>
      <c r="I7" s="4">
        <v>337517</v>
      </c>
    </row>
    <row r="8" spans="2:9" ht="24.75" customHeight="1" x14ac:dyDescent="0.15">
      <c r="B8" s="11" t="s">
        <v>26</v>
      </c>
      <c r="C8" s="10">
        <v>97</v>
      </c>
      <c r="D8" s="10">
        <v>97.2</v>
      </c>
      <c r="E8" s="7">
        <v>44.5</v>
      </c>
      <c r="F8" s="6">
        <v>333300</v>
      </c>
      <c r="G8" s="5">
        <v>60579</v>
      </c>
      <c r="H8" s="12">
        <f>F8+G8</f>
        <v>393879</v>
      </c>
      <c r="I8" s="4">
        <v>359464</v>
      </c>
    </row>
    <row r="9" spans="2:9" ht="24.75" customHeight="1" x14ac:dyDescent="0.15">
      <c r="B9" s="11" t="s">
        <v>25</v>
      </c>
      <c r="C9" s="10">
        <v>98</v>
      </c>
      <c r="D9" s="10">
        <v>98</v>
      </c>
      <c r="E9" s="7">
        <v>44.2</v>
      </c>
      <c r="F9" s="6">
        <v>322900</v>
      </c>
      <c r="G9" s="5">
        <v>69264</v>
      </c>
      <c r="H9" s="5">
        <f>F9+G9</f>
        <v>392164</v>
      </c>
      <c r="I9" s="4">
        <v>350042</v>
      </c>
    </row>
    <row r="10" spans="2:9" ht="24.75" customHeight="1" x14ac:dyDescent="0.15">
      <c r="B10" s="11" t="s">
        <v>24</v>
      </c>
      <c r="C10" s="10">
        <v>95.8</v>
      </c>
      <c r="D10" s="10">
        <v>95.8</v>
      </c>
      <c r="E10" s="7">
        <v>40.799999999999997</v>
      </c>
      <c r="F10" s="6">
        <v>301400</v>
      </c>
      <c r="G10" s="5">
        <v>44286</v>
      </c>
      <c r="H10" s="5">
        <f>F10+G10</f>
        <v>345686</v>
      </c>
      <c r="I10" s="4">
        <v>326370</v>
      </c>
    </row>
    <row r="11" spans="2:9" ht="24.75" customHeight="1" x14ac:dyDescent="0.15">
      <c r="B11" s="11" t="s">
        <v>23</v>
      </c>
      <c r="C11" s="10">
        <v>95.1</v>
      </c>
      <c r="D11" s="10">
        <v>95.2</v>
      </c>
      <c r="E11" s="7">
        <v>44.3</v>
      </c>
      <c r="F11" s="6">
        <v>320700</v>
      </c>
      <c r="G11" s="5">
        <v>39169</v>
      </c>
      <c r="H11" s="5">
        <f>F11+G11</f>
        <v>359869</v>
      </c>
      <c r="I11" s="4">
        <v>348359</v>
      </c>
    </row>
    <row r="12" spans="2:9" ht="24.75" customHeight="1" x14ac:dyDescent="0.15">
      <c r="B12" s="11" t="s">
        <v>22</v>
      </c>
      <c r="C12" s="10">
        <v>97</v>
      </c>
      <c r="D12" s="10">
        <v>97.3</v>
      </c>
      <c r="E12" s="7">
        <v>40.5</v>
      </c>
      <c r="F12" s="6">
        <v>302700</v>
      </c>
      <c r="G12" s="5">
        <v>41645</v>
      </c>
      <c r="H12" s="5">
        <f>F12+G12</f>
        <v>344345</v>
      </c>
      <c r="I12" s="4">
        <v>330244</v>
      </c>
    </row>
    <row r="13" spans="2:9" ht="24.75" customHeight="1" x14ac:dyDescent="0.15">
      <c r="B13" s="11" t="s">
        <v>21</v>
      </c>
      <c r="C13" s="10">
        <v>96.4</v>
      </c>
      <c r="D13" s="10">
        <v>96.6</v>
      </c>
      <c r="E13" s="7">
        <v>42.4</v>
      </c>
      <c r="F13" s="6">
        <v>313700</v>
      </c>
      <c r="G13" s="5">
        <v>49744</v>
      </c>
      <c r="H13" s="5">
        <f>F13+G13</f>
        <v>363444</v>
      </c>
      <c r="I13" s="4">
        <v>338777</v>
      </c>
    </row>
    <row r="14" spans="2:9" ht="24.75" customHeight="1" x14ac:dyDescent="0.15">
      <c r="B14" s="11" t="s">
        <v>20</v>
      </c>
      <c r="C14" s="10">
        <v>93.4</v>
      </c>
      <c r="D14" s="10">
        <v>94.2</v>
      </c>
      <c r="E14" s="7">
        <v>41.7</v>
      </c>
      <c r="F14" s="6">
        <v>301400</v>
      </c>
      <c r="G14" s="5">
        <v>57910</v>
      </c>
      <c r="H14" s="5">
        <f>F14+G14</f>
        <v>359310</v>
      </c>
      <c r="I14" s="4">
        <v>324704</v>
      </c>
    </row>
    <row r="15" spans="2:9" ht="24.75" customHeight="1" x14ac:dyDescent="0.15">
      <c r="B15" s="11" t="s">
        <v>19</v>
      </c>
      <c r="C15" s="10">
        <v>96.7</v>
      </c>
      <c r="D15" s="10">
        <v>96.9</v>
      </c>
      <c r="E15" s="7">
        <v>42.1</v>
      </c>
      <c r="F15" s="6">
        <v>311700</v>
      </c>
      <c r="G15" s="5">
        <v>47227</v>
      </c>
      <c r="H15" s="5">
        <f>F15+G15</f>
        <v>358927</v>
      </c>
      <c r="I15" s="4">
        <v>340823</v>
      </c>
    </row>
    <row r="16" spans="2:9" ht="24.75" customHeight="1" x14ac:dyDescent="0.15">
      <c r="B16" s="11" t="s">
        <v>18</v>
      </c>
      <c r="C16" s="10">
        <v>96.9</v>
      </c>
      <c r="D16" s="10">
        <v>97.2</v>
      </c>
      <c r="E16" s="7">
        <v>42.6</v>
      </c>
      <c r="F16" s="6">
        <v>312600</v>
      </c>
      <c r="G16" s="5">
        <v>51961</v>
      </c>
      <c r="H16" s="5">
        <f>F16+G16</f>
        <v>364561</v>
      </c>
      <c r="I16" s="4">
        <v>340702</v>
      </c>
    </row>
    <row r="17" spans="2:9" ht="24.75" customHeight="1" x14ac:dyDescent="0.15">
      <c r="B17" s="11" t="s">
        <v>17</v>
      </c>
      <c r="C17" s="10">
        <v>93.8</v>
      </c>
      <c r="D17" s="10">
        <v>93.5</v>
      </c>
      <c r="E17" s="7">
        <v>41.6</v>
      </c>
      <c r="F17" s="6">
        <v>302600</v>
      </c>
      <c r="G17" s="5">
        <v>39587</v>
      </c>
      <c r="H17" s="5">
        <f>F17+G17</f>
        <v>342187</v>
      </c>
      <c r="I17" s="4">
        <v>326862</v>
      </c>
    </row>
    <row r="18" spans="2:9" ht="24.75" customHeight="1" x14ac:dyDescent="0.15">
      <c r="B18" s="11" t="s">
        <v>16</v>
      </c>
      <c r="C18" s="10">
        <v>96</v>
      </c>
      <c r="D18" s="10">
        <v>96.3</v>
      </c>
      <c r="E18" s="7">
        <v>44.3</v>
      </c>
      <c r="F18" s="6">
        <v>309700</v>
      </c>
      <c r="G18" s="5">
        <v>48411</v>
      </c>
      <c r="H18" s="5">
        <f>F18+G18</f>
        <v>358111</v>
      </c>
      <c r="I18" s="4">
        <v>334388</v>
      </c>
    </row>
    <row r="19" spans="2:9" ht="24.75" customHeight="1" x14ac:dyDescent="0.15">
      <c r="B19" s="11" t="s">
        <v>15</v>
      </c>
      <c r="C19" s="10">
        <v>94.6</v>
      </c>
      <c r="D19" s="10">
        <v>95.4</v>
      </c>
      <c r="E19" s="7">
        <v>42.7</v>
      </c>
      <c r="F19" s="6">
        <v>300900</v>
      </c>
      <c r="G19" s="5">
        <v>23960</v>
      </c>
      <c r="H19" s="5">
        <f>F19+G19</f>
        <v>324860</v>
      </c>
      <c r="I19" s="4">
        <v>322866</v>
      </c>
    </row>
    <row r="20" spans="2:9" ht="24.75" customHeight="1" x14ac:dyDescent="0.15">
      <c r="B20" s="11" t="s">
        <v>14</v>
      </c>
      <c r="C20" s="10">
        <v>92</v>
      </c>
      <c r="D20" s="10">
        <v>92.1</v>
      </c>
      <c r="E20" s="7">
        <v>41.5</v>
      </c>
      <c r="F20" s="6">
        <v>284600</v>
      </c>
      <c r="G20" s="5">
        <v>26039</v>
      </c>
      <c r="H20" s="5">
        <f>F20+G20</f>
        <v>310639</v>
      </c>
      <c r="I20" s="4">
        <v>304682</v>
      </c>
    </row>
    <row r="21" spans="2:9" ht="24.75" customHeight="1" x14ac:dyDescent="0.15">
      <c r="B21" s="11" t="s">
        <v>13</v>
      </c>
      <c r="C21" s="10">
        <v>95.2</v>
      </c>
      <c r="D21" s="10">
        <v>95.2</v>
      </c>
      <c r="E21" s="7">
        <v>39.799999999999997</v>
      </c>
      <c r="F21" s="6">
        <v>295100</v>
      </c>
      <c r="G21" s="5">
        <v>31906</v>
      </c>
      <c r="H21" s="5">
        <f>F21+G21</f>
        <v>327006</v>
      </c>
      <c r="I21" s="4">
        <v>324944</v>
      </c>
    </row>
    <row r="22" spans="2:9" ht="24.75" customHeight="1" x14ac:dyDescent="0.15">
      <c r="B22" s="11" t="s">
        <v>12</v>
      </c>
      <c r="C22" s="10">
        <v>95.5</v>
      </c>
      <c r="D22" s="10">
        <v>95</v>
      </c>
      <c r="E22" s="7">
        <v>42.9</v>
      </c>
      <c r="F22" s="6">
        <v>311200</v>
      </c>
      <c r="G22" s="5">
        <v>45548</v>
      </c>
      <c r="H22" s="5">
        <f>F22+G22</f>
        <v>356748</v>
      </c>
      <c r="I22" s="4">
        <v>337634</v>
      </c>
    </row>
    <row r="23" spans="2:9" ht="24.75" customHeight="1" x14ac:dyDescent="0.15">
      <c r="B23" s="11" t="s">
        <v>11</v>
      </c>
      <c r="C23" s="10">
        <v>93.2</v>
      </c>
      <c r="D23" s="10">
        <v>94.8</v>
      </c>
      <c r="E23" s="7">
        <v>40.9</v>
      </c>
      <c r="F23" s="6">
        <v>298600</v>
      </c>
      <c r="G23" s="5">
        <v>43003</v>
      </c>
      <c r="H23" s="5">
        <f>F23+G23</f>
        <v>341603</v>
      </c>
      <c r="I23" s="4">
        <v>326660</v>
      </c>
    </row>
    <row r="24" spans="2:9" ht="24.75" customHeight="1" x14ac:dyDescent="0.15">
      <c r="B24" s="11" t="s">
        <v>10</v>
      </c>
      <c r="C24" s="10">
        <v>93.3</v>
      </c>
      <c r="D24" s="10">
        <v>94.2</v>
      </c>
      <c r="E24" s="7">
        <v>45.8</v>
      </c>
      <c r="F24" s="6">
        <v>295700</v>
      </c>
      <c r="G24" s="5">
        <v>28692</v>
      </c>
      <c r="H24" s="5">
        <f>F24+G24</f>
        <v>324392</v>
      </c>
      <c r="I24" s="4">
        <v>319741</v>
      </c>
    </row>
    <row r="25" spans="2:9" ht="24.75" customHeight="1" x14ac:dyDescent="0.15">
      <c r="B25" s="11" t="s">
        <v>9</v>
      </c>
      <c r="C25" s="10">
        <v>88.2</v>
      </c>
      <c r="D25" s="10">
        <v>89.7</v>
      </c>
      <c r="E25" s="7">
        <v>42.3</v>
      </c>
      <c r="F25" s="6">
        <v>292700</v>
      </c>
      <c r="G25" s="5">
        <v>21702</v>
      </c>
      <c r="H25" s="5">
        <f>F25+G25</f>
        <v>314402</v>
      </c>
      <c r="I25" s="4">
        <v>314353</v>
      </c>
    </row>
    <row r="26" spans="2:9" ht="24.75" customHeight="1" x14ac:dyDescent="0.15">
      <c r="B26" s="11" t="s">
        <v>8</v>
      </c>
      <c r="C26" s="10">
        <v>93.8</v>
      </c>
      <c r="D26" s="10">
        <v>93.6</v>
      </c>
      <c r="E26" s="7">
        <v>38.799999999999997</v>
      </c>
      <c r="F26" s="6">
        <v>279500</v>
      </c>
      <c r="G26" s="5">
        <v>38214</v>
      </c>
      <c r="H26" s="5">
        <f>F26+G26</f>
        <v>317714</v>
      </c>
      <c r="I26" s="4">
        <v>304603</v>
      </c>
    </row>
    <row r="27" spans="2:9" ht="24.75" customHeight="1" x14ac:dyDescent="0.15">
      <c r="B27" s="11" t="s">
        <v>7</v>
      </c>
      <c r="C27" s="10">
        <v>95.9</v>
      </c>
      <c r="D27" s="10">
        <v>96.3</v>
      </c>
      <c r="E27" s="7">
        <v>40.700000000000003</v>
      </c>
      <c r="F27" s="6">
        <v>283300</v>
      </c>
      <c r="G27" s="5">
        <v>34632</v>
      </c>
      <c r="H27" s="5">
        <f>F27+G27</f>
        <v>317932</v>
      </c>
      <c r="I27" s="4">
        <v>310756</v>
      </c>
    </row>
    <row r="28" spans="2:9" ht="24.75" customHeight="1" x14ac:dyDescent="0.15">
      <c r="B28" s="11" t="s">
        <v>6</v>
      </c>
      <c r="C28" s="10">
        <v>92.3</v>
      </c>
      <c r="D28" s="10">
        <v>93</v>
      </c>
      <c r="E28" s="7">
        <v>44.3</v>
      </c>
      <c r="F28" s="6">
        <v>309800</v>
      </c>
      <c r="G28" s="5">
        <v>36048</v>
      </c>
      <c r="H28" s="5">
        <f>F28+G28</f>
        <v>345848</v>
      </c>
      <c r="I28" s="4">
        <v>329604</v>
      </c>
    </row>
    <row r="29" spans="2:9" ht="24.75" customHeight="1" x14ac:dyDescent="0.15">
      <c r="B29" s="11" t="s">
        <v>5</v>
      </c>
      <c r="C29" s="10">
        <v>94</v>
      </c>
      <c r="D29" s="10">
        <v>94</v>
      </c>
      <c r="E29" s="7">
        <v>44.1</v>
      </c>
      <c r="F29" s="6">
        <v>302100</v>
      </c>
      <c r="G29" s="5">
        <v>29784</v>
      </c>
      <c r="H29" s="5">
        <f>F29+G29</f>
        <v>331884</v>
      </c>
      <c r="I29" s="4">
        <v>326578</v>
      </c>
    </row>
    <row r="30" spans="2:9" ht="24.75" customHeight="1" thickBot="1" x14ac:dyDescent="0.2">
      <c r="B30" s="9" t="s">
        <v>4</v>
      </c>
      <c r="C30" s="8">
        <v>95.9</v>
      </c>
      <c r="D30" s="8">
        <v>95.9</v>
      </c>
      <c r="E30" s="7">
        <v>43.3</v>
      </c>
      <c r="F30" s="6">
        <v>311900</v>
      </c>
      <c r="G30" s="5">
        <v>38406</v>
      </c>
      <c r="H30" s="5">
        <f>F30+G30</f>
        <v>350306</v>
      </c>
      <c r="I30" s="4">
        <v>346758</v>
      </c>
    </row>
    <row r="32" spans="2:9" ht="24" customHeight="1" x14ac:dyDescent="0.15">
      <c r="B32" s="3" t="s">
        <v>3</v>
      </c>
      <c r="C32" s="3"/>
      <c r="D32" s="3"/>
      <c r="E32" s="3"/>
      <c r="F32" s="3"/>
      <c r="G32" s="3"/>
      <c r="H32" s="3"/>
      <c r="I32" s="3"/>
    </row>
    <row r="33" spans="2:9" ht="3.75" customHeight="1" x14ac:dyDescent="0.15">
      <c r="B33" s="2"/>
      <c r="C33" s="2"/>
      <c r="D33" s="2"/>
      <c r="E33" s="2"/>
      <c r="F33" s="2"/>
      <c r="G33" s="2"/>
      <c r="H33" s="2"/>
      <c r="I33" s="2"/>
    </row>
    <row r="34" spans="2:9" ht="35.25" customHeight="1" x14ac:dyDescent="0.15">
      <c r="B34" s="2" t="s">
        <v>2</v>
      </c>
      <c r="C34" s="2"/>
      <c r="D34" s="2"/>
      <c r="E34" s="2"/>
      <c r="F34" s="2"/>
      <c r="G34" s="2"/>
      <c r="H34" s="2"/>
      <c r="I34" s="2"/>
    </row>
    <row r="35" spans="2:9" x14ac:dyDescent="0.15">
      <c r="B35" t="s">
        <v>1</v>
      </c>
    </row>
    <row r="36" spans="2:9" x14ac:dyDescent="0.15">
      <c r="C36" s="1" t="s">
        <v>0</v>
      </c>
      <c r="D36" s="1"/>
    </row>
  </sheetData>
  <autoFilter ref="A5:I30" xr:uid="{AA7A3B34-2A42-4D50-842E-8BD3C5A3D4DD}"/>
  <mergeCells count="14">
    <mergeCell ref="E4:E5"/>
    <mergeCell ref="F4:F5"/>
    <mergeCell ref="G4:G5"/>
    <mergeCell ref="H4:H5"/>
    <mergeCell ref="I4:I5"/>
    <mergeCell ref="B32:I32"/>
    <mergeCell ref="B33:I33"/>
    <mergeCell ref="B34:I34"/>
    <mergeCell ref="B1:I1"/>
    <mergeCell ref="B3:B5"/>
    <mergeCell ref="C3:D3"/>
    <mergeCell ref="E3:I3"/>
    <mergeCell ref="C4:C5"/>
    <mergeCell ref="D4:D5"/>
  </mergeCells>
  <phoneticPr fontId="1"/>
  <hyperlinks>
    <hyperlink ref="C36" r:id="rId1" xr:uid="{1D056E3A-CA1C-400D-A6B6-351EA5AD201D}"/>
  </hyperlinks>
  <printOptions horizontalCentered="1"/>
  <pageMargins left="0.70866141732283472" right="0.70866141732283472" top="0.74803149606299213" bottom="0.55118110236220474" header="0.31496062992125984" footer="0.31496062992125984"/>
  <pageSetup paperSize="9" scale="72" firstPageNumber="0" orientation="portrait" useFirstPageNumber="1" r:id="rId2"/>
  <headerFooter>
    <oddHeader>&amp;R&amp;24別紙</oddHeader>
    <oddFooter>&amp;C-2-</oddFooter>
  </headerFooter>
</worksheet>
</file>