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様式３-2" sheetId="1" r:id="rId1"/>
  </sheets>
  <definedNames>
    <definedName name="_xlnm.Print_Area" localSheetId="0">'様式３-2'!$A$1:$O$124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<sst xmlns="http://schemas.openxmlformats.org/spreadsheetml/2006/main" xmlns:r="http://schemas.openxmlformats.org/officeDocument/2006/relationships" count="50" uniqueCount="50">
  <si>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報告様式３-2</t>
  </si>
  <si>
    <t>８月</t>
  </si>
  <si>
    <t>平成10年度</t>
  </si>
  <si>
    <t>３月</t>
  </si>
  <si>
    <t>７月</t>
  </si>
  <si>
    <t>【Ａターン就職者の推移（人）】</t>
    <rPh sb="12" eb="13">
      <t>ニン</t>
    </rPh>
    <phoneticPr fontId="2"/>
  </si>
  <si>
    <t>平成13年度</t>
  </si>
  <si>
    <t>６月</t>
  </si>
  <si>
    <t>平成14年度</t>
  </si>
  <si>
    <t>４月</t>
  </si>
  <si>
    <t>１０月</t>
  </si>
  <si>
    <t>５月</t>
  </si>
  <si>
    <t>令和２年度</t>
    <rPh sb="0" eb="2">
      <t>レイワ</t>
    </rPh>
    <phoneticPr fontId="13"/>
  </si>
  <si>
    <t>平成３年度</t>
  </si>
  <si>
    <t>９月</t>
  </si>
  <si>
    <t>１１月</t>
  </si>
  <si>
    <t>１２月</t>
  </si>
  <si>
    <t>１月</t>
  </si>
  <si>
    <t>平成15年度</t>
  </si>
  <si>
    <t>２月</t>
  </si>
  <si>
    <t>当月分</t>
  </si>
  <si>
    <t>うちAﾀｰﾝ登録者</t>
  </si>
  <si>
    <t>平成５年度</t>
  </si>
  <si>
    <t>累　計</t>
  </si>
  <si>
    <t>平成４年度</t>
  </si>
  <si>
    <t>平成６年度</t>
  </si>
  <si>
    <t>　　対前年比</t>
  </si>
  <si>
    <t>平成７年度</t>
  </si>
  <si>
    <t>平成８年度</t>
  </si>
  <si>
    <t>平成９年度</t>
  </si>
  <si>
    <t>平成1１年度</t>
  </si>
  <si>
    <t>平成24年度</t>
  </si>
  <si>
    <t>平成12年度</t>
  </si>
  <si>
    <t>平成18年度</t>
  </si>
  <si>
    <t>平成16年度</t>
  </si>
  <si>
    <t>平成17年度</t>
  </si>
  <si>
    <t>平成19年度</t>
  </si>
  <si>
    <t>令和４年７月末現在</t>
  </si>
  <si>
    <t>平成20年度</t>
  </si>
  <si>
    <t>平成27年度</t>
  </si>
  <si>
    <t>平成21年度</t>
  </si>
  <si>
    <t>令和元年度</t>
    <rPh sb="0" eb="2">
      <t>レイワ</t>
    </rPh>
    <rPh sb="2" eb="3">
      <t>モト</t>
    </rPh>
    <phoneticPr fontId="13"/>
  </si>
  <si>
    <t>平成26年度</t>
  </si>
  <si>
    <t>平成25年度</t>
  </si>
  <si>
    <t>平成22年度</t>
  </si>
  <si>
    <t>平成23年度</t>
  </si>
  <si>
    <t>平成28年度</t>
  </si>
  <si>
    <t>うちAﾀｰﾝ登録者等</t>
    <rPh sb="9" eb="10">
      <t>トウ</t>
    </rPh>
    <phoneticPr fontId="13"/>
  </si>
  <si>
    <t>平成29年度</t>
  </si>
  <si>
    <t>平成30年度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</si>
</sst>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;&quot;▲ &quot;#,##0.0"/>
    <numFmt numFmtId="177" formatCode="#,##0_ ;[Red]\-#,##0\ "/>
  </numFmts>
  <fonts count="14">
    <font>
      <sz val="11"/>
      <color theme="1"/>
      <name val="游ゴシック"/>
      <family val="3"/>
      <scheme val="minor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sz val="20"/>
      <color indexed="8"/>
      <name val="ＭＳ Ｐ明朝"/>
      <family val="1"/>
    </font>
    <font>
      <sz val="10"/>
      <color indexed="8"/>
      <name val="ＭＳ Ｐ明朝"/>
      <family val="1"/>
    </font>
    <font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indexed="8"/>
      <name val="ＭＳ Ｐ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12"/>
      <color indexed="9"/>
      <name val="ＭＳ Ｐ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/>
    <xf numFmtId="0" fontId="6" fillId="0" borderId="0" xfId="1" applyFont="1"/>
    <xf numFmtId="0" fontId="6" fillId="0" borderId="15" xfId="1" applyFont="1" applyBorder="1"/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/>
    <xf numFmtId="0" fontId="6" fillId="0" borderId="19" xfId="1" applyFont="1" applyBorder="1"/>
    <xf numFmtId="0" fontId="6" fillId="0" borderId="20" xfId="1" applyFont="1" applyBorder="1"/>
    <xf numFmtId="0" fontId="6" fillId="0" borderId="21" xfId="1" applyFont="1" applyBorder="1"/>
    <xf numFmtId="0" fontId="6" fillId="0" borderId="22" xfId="1" applyFont="1" applyBorder="1"/>
    <xf numFmtId="0" fontId="6" fillId="0" borderId="23" xfId="1" applyFont="1" applyBorder="1"/>
    <xf numFmtId="0" fontId="6" fillId="0" borderId="24" xfId="1" applyFont="1" applyBorder="1"/>
    <xf numFmtId="0" fontId="6" fillId="0" borderId="25" xfId="1" applyFont="1" applyBorder="1"/>
    <xf numFmtId="0" fontId="6" fillId="0" borderId="26" xfId="1" applyFont="1" applyBorder="1"/>
    <xf numFmtId="0" fontId="6" fillId="0" borderId="27" xfId="1" applyFont="1" applyBorder="1"/>
    <xf numFmtId="0" fontId="6" fillId="0" borderId="28" xfId="1" applyFont="1" applyBorder="1"/>
    <xf numFmtId="0" fontId="6" fillId="0" borderId="29" xfId="1" applyFont="1" applyBorder="1"/>
    <xf numFmtId="0" fontId="6" fillId="0" borderId="30" xfId="1" applyFont="1" applyBorder="1"/>
    <xf numFmtId="0" fontId="6" fillId="0" borderId="31" xfId="1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 applyAlignment="1">
      <alignment shrinkToFit="1"/>
    </xf>
    <xf numFmtId="0" fontId="6" fillId="0" borderId="35" xfId="1" applyFont="1" applyBorder="1"/>
    <xf numFmtId="0" fontId="6" fillId="0" borderId="36" xfId="1" applyFont="1" applyBorder="1"/>
    <xf numFmtId="0" fontId="6" fillId="0" borderId="37" xfId="1" applyFont="1" applyBorder="1"/>
    <xf numFmtId="0" fontId="6" fillId="0" borderId="38" xfId="1" applyFont="1" applyBorder="1" applyAlignment="1">
      <alignment shrinkToFit="1"/>
    </xf>
    <xf numFmtId="0" fontId="6" fillId="0" borderId="39" xfId="1" applyFont="1" applyBorder="1"/>
    <xf numFmtId="0" fontId="6" fillId="0" borderId="40" xfId="1" applyFont="1" applyBorder="1" applyAlignment="1">
      <alignment shrinkToFit="1"/>
    </xf>
    <xf numFmtId="0" fontId="6" fillId="0" borderId="41" xfId="1" applyFont="1" applyBorder="1" applyAlignment="1">
      <alignment shrinkToFit="1"/>
    </xf>
    <xf numFmtId="0" fontId="6" fillId="0" borderId="42" xfId="1" applyFont="1" applyBorder="1"/>
    <xf numFmtId="0" fontId="6" fillId="0" borderId="14" xfId="1" applyFont="1" applyBorder="1" applyAlignment="1">
      <alignment horizontal="center"/>
    </xf>
    <xf numFmtId="38" fontId="3" fillId="0" borderId="37" xfId="2" applyFont="1" applyFill="1" applyBorder="1" applyAlignment="1" applyProtection="1">
      <alignment horizontal="right"/>
    </xf>
    <xf numFmtId="38" fontId="3" fillId="0" borderId="43" xfId="2" applyFont="1" applyFill="1" applyBorder="1" applyAlignment="1" applyProtection="1">
      <alignment horizontal="right"/>
    </xf>
    <xf numFmtId="38" fontId="3" fillId="0" borderId="44" xfId="2" applyFont="1" applyFill="1" applyBorder="1" applyAlignment="1" applyProtection="1">
      <alignment horizontal="right"/>
    </xf>
    <xf numFmtId="38" fontId="3" fillId="0" borderId="37" xfId="2" applyFont="1" applyFill="1" applyBorder="1" applyAlignment="1" applyProtection="1"/>
    <xf numFmtId="38" fontId="3" fillId="0" borderId="45" xfId="2" applyFont="1" applyFill="1" applyBorder="1" applyAlignment="1" applyProtection="1"/>
    <xf numFmtId="38" fontId="3" fillId="0" borderId="44" xfId="2" applyFont="1" applyFill="1" applyBorder="1" applyAlignment="1" applyProtection="1"/>
    <xf numFmtId="38" fontId="3" fillId="0" borderId="43" xfId="2" applyFont="1" applyFill="1" applyBorder="1" applyAlignment="1" applyProtection="1"/>
    <xf numFmtId="38" fontId="3" fillId="0" borderId="46" xfId="2" applyFont="1" applyFill="1" applyBorder="1" applyAlignment="1" applyProtection="1"/>
    <xf numFmtId="38" fontId="3" fillId="0" borderId="0" xfId="2" applyFont="1" applyFill="1" applyBorder="1" applyAlignment="1" applyProtection="1"/>
    <xf numFmtId="38" fontId="3" fillId="0" borderId="47" xfId="2" applyFont="1" applyFill="1" applyBorder="1" applyAlignment="1" applyProtection="1"/>
    <xf numFmtId="38" fontId="3" fillId="0" borderId="25" xfId="2" applyFont="1" applyFill="1" applyBorder="1" applyAlignment="1" applyProtection="1"/>
    <xf numFmtId="38" fontId="3" fillId="0" borderId="48" xfId="2" applyFont="1" applyFill="1" applyBorder="1" applyAlignment="1" applyProtection="1"/>
    <xf numFmtId="0" fontId="8" fillId="0" borderId="49" xfId="1" applyFont="1" applyBorder="1"/>
    <xf numFmtId="0" fontId="8" fillId="0" borderId="50" xfId="1" applyFont="1" applyBorder="1"/>
    <xf numFmtId="0" fontId="8" fillId="0" borderId="51" xfId="1" applyFont="1" applyBorder="1"/>
    <xf numFmtId="0" fontId="8" fillId="0" borderId="52" xfId="1" applyFont="1" applyBorder="1"/>
    <xf numFmtId="0" fontId="8" fillId="0" borderId="53" xfId="1" applyFont="1" applyBorder="1"/>
    <xf numFmtId="0" fontId="8" fillId="0" borderId="54" xfId="1" applyFont="1" applyBorder="1"/>
    <xf numFmtId="38" fontId="8" fillId="0" borderId="55" xfId="2" applyFont="1" applyFill="1" applyBorder="1" applyAlignment="1" applyProtection="1"/>
    <xf numFmtId="38" fontId="8" fillId="0" borderId="56" xfId="2" applyFont="1" applyFill="1" applyBorder="1" applyAlignment="1" applyProtection="1"/>
    <xf numFmtId="38" fontId="8" fillId="0" borderId="51" xfId="2" applyFont="1" applyFill="1" applyBorder="1" applyAlignment="1" applyProtection="1"/>
    <xf numFmtId="176" fontId="8" fillId="0" borderId="57" xfId="2" applyNumberFormat="1" applyFont="1" applyFill="1" applyBorder="1" applyAlignment="1" applyProtection="1"/>
    <xf numFmtId="0" fontId="6" fillId="0" borderId="1" xfId="1" applyFont="1" applyBorder="1" applyAlignment="1">
      <alignment horizontal="center"/>
    </xf>
    <xf numFmtId="38" fontId="3" fillId="0" borderId="58" xfId="2" applyFont="1" applyFill="1" applyBorder="1" applyAlignment="1" applyProtection="1">
      <alignment horizontal="right"/>
    </xf>
    <xf numFmtId="38" fontId="3" fillId="0" borderId="16" xfId="2" applyFont="1" applyFill="1" applyBorder="1" applyAlignment="1" applyProtection="1">
      <alignment horizontal="right"/>
    </xf>
    <xf numFmtId="38" fontId="3" fillId="0" borderId="17" xfId="2" applyFont="1" applyFill="1" applyBorder="1" applyAlignment="1" applyProtection="1">
      <alignment horizontal="right"/>
    </xf>
    <xf numFmtId="38" fontId="3" fillId="0" borderId="58" xfId="2" applyFont="1" applyFill="1" applyBorder="1" applyAlignment="1" applyProtection="1"/>
    <xf numFmtId="38" fontId="3" fillId="0" borderId="59" xfId="2" applyFont="1" applyFill="1" applyBorder="1" applyAlignment="1" applyProtection="1"/>
    <xf numFmtId="38" fontId="3" fillId="0" borderId="17" xfId="2" applyFont="1" applyFill="1" applyBorder="1" applyAlignment="1" applyProtection="1"/>
    <xf numFmtId="38" fontId="3" fillId="0" borderId="16" xfId="2" applyFont="1" applyFill="1" applyBorder="1" applyAlignment="1" applyProtection="1"/>
    <xf numFmtId="38" fontId="3" fillId="0" borderId="60" xfId="2" applyFont="1" applyFill="1" applyBorder="1" applyAlignment="1" applyProtection="1"/>
    <xf numFmtId="38" fontId="3" fillId="0" borderId="15" xfId="2" applyFont="1" applyFill="1" applyBorder="1" applyAlignment="1" applyProtection="1"/>
    <xf numFmtId="38" fontId="3" fillId="0" borderId="61" xfId="2" applyFont="1" applyFill="1" applyBorder="1" applyAlignment="1" applyProtection="1"/>
    <xf numFmtId="38" fontId="3" fillId="0" borderId="8" xfId="2" applyFont="1" applyFill="1" applyBorder="1" applyAlignment="1" applyProtection="1"/>
    <xf numFmtId="38" fontId="3" fillId="0" borderId="62" xfId="2" applyFont="1" applyFill="1" applyBorder="1" applyAlignment="1" applyProtection="1"/>
    <xf numFmtId="38" fontId="3" fillId="0" borderId="21" xfId="2" applyFont="1" applyFill="1" applyBorder="1" applyAlignment="1" applyProtection="1"/>
    <xf numFmtId="0" fontId="8" fillId="0" borderId="7" xfId="1" applyFont="1" applyBorder="1"/>
    <xf numFmtId="0" fontId="8" fillId="0" borderId="63" xfId="1" applyFont="1" applyBorder="1"/>
    <xf numFmtId="0" fontId="8" fillId="0" borderId="61" xfId="1" applyFont="1" applyBorder="1"/>
    <xf numFmtId="0" fontId="8" fillId="0" borderId="64" xfId="1" applyFont="1" applyBorder="1"/>
    <xf numFmtId="0" fontId="8" fillId="0" borderId="65" xfId="1" applyFont="1" applyBorder="1"/>
    <xf numFmtId="0" fontId="8" fillId="0" borderId="66" xfId="1" applyFont="1" applyBorder="1"/>
    <xf numFmtId="38" fontId="8" fillId="0" borderId="67" xfId="2" applyFont="1" applyFill="1" applyBorder="1" applyAlignment="1" applyProtection="1"/>
    <xf numFmtId="38" fontId="8" fillId="0" borderId="8" xfId="2" applyFont="1" applyFill="1" applyBorder="1" applyAlignment="1" applyProtection="1"/>
    <xf numFmtId="38" fontId="8" fillId="0" borderId="58" xfId="2" applyFont="1" applyFill="1" applyBorder="1" applyAlignment="1" applyProtection="1">
      <alignment vertical="center"/>
    </xf>
    <xf numFmtId="177" fontId="8" fillId="0" borderId="16" xfId="2" applyNumberFormat="1" applyFont="1" applyFill="1" applyBorder="1" applyAlignment="1" applyProtection="1"/>
    <xf numFmtId="38" fontId="9" fillId="0" borderId="67" xfId="2" applyFont="1" applyFill="1" applyBorder="1" applyAlignment="1" applyProtection="1"/>
    <xf numFmtId="38" fontId="9" fillId="0" borderId="8" xfId="2" applyFont="1" applyFill="1" applyBorder="1" applyAlignment="1" applyProtection="1"/>
    <xf numFmtId="38" fontId="9" fillId="0" borderId="58" xfId="2" applyFont="1" applyFill="1" applyBorder="1" applyAlignment="1" applyProtection="1">
      <alignment vertical="center"/>
    </xf>
    <xf numFmtId="177" fontId="9" fillId="0" borderId="16" xfId="2" applyNumberFormat="1" applyFont="1" applyFill="1" applyBorder="1" applyAlignment="1" applyProtection="1"/>
    <xf numFmtId="176" fontId="9" fillId="0" borderId="57" xfId="2" applyNumberFormat="1" applyFont="1" applyFill="1" applyBorder="1" applyAlignment="1" applyProtection="1"/>
    <xf numFmtId="38" fontId="3" fillId="0" borderId="16" xfId="2" applyFont="1" applyFill="1" applyBorder="1" applyAlignment="1" applyProtection="1">
      <alignment horizontal="right" vertical="top"/>
    </xf>
    <xf numFmtId="38" fontId="3" fillId="0" borderId="58" xfId="2" applyFont="1" applyFill="1" applyBorder="1" applyAlignment="1" applyProtection="1">
      <alignment horizontal="right" vertical="center"/>
    </xf>
    <xf numFmtId="38" fontId="3" fillId="0" borderId="67" xfId="2" applyFont="1" applyFill="1" applyBorder="1" applyAlignment="1" applyProtection="1"/>
    <xf numFmtId="38" fontId="3" fillId="0" borderId="68" xfId="2" applyFont="1" applyFill="1" applyBorder="1" applyAlignment="1" applyProtection="1"/>
    <xf numFmtId="38" fontId="9" fillId="2" borderId="67" xfId="2" applyFont="1" applyFill="1" applyBorder="1" applyAlignment="1" applyProtection="1"/>
    <xf numFmtId="38" fontId="9" fillId="0" borderId="58" xfId="2" applyFont="1" applyFill="1" applyBorder="1" applyAlignment="1" applyProtection="1"/>
    <xf numFmtId="38" fontId="9" fillId="0" borderId="16" xfId="2" applyFont="1" applyFill="1" applyBorder="1" applyAlignment="1" applyProtection="1">
      <alignment vertical="center"/>
    </xf>
    <xf numFmtId="38" fontId="9" fillId="2" borderId="8" xfId="2" applyFont="1" applyFill="1" applyBorder="1" applyAlignment="1" applyProtection="1"/>
    <xf numFmtId="38" fontId="9" fillId="0" borderId="16" xfId="2" applyFont="1" applyFill="1" applyBorder="1" applyAlignment="1" applyProtection="1"/>
    <xf numFmtId="38" fontId="10" fillId="0" borderId="16" xfId="2" applyFont="1" applyFill="1" applyBorder="1" applyAlignment="1" applyProtection="1">
      <alignment horizontal="right" vertical="top"/>
    </xf>
    <xf numFmtId="38" fontId="3" fillId="0" borderId="63" xfId="2" applyFont="1" applyFill="1" applyBorder="1" applyAlignment="1" applyProtection="1"/>
    <xf numFmtId="38" fontId="10" fillId="0" borderId="62" xfId="2" applyFont="1" applyFill="1" applyBorder="1" applyAlignment="1" applyProtection="1">
      <alignment horizontal="right" vertical="center"/>
    </xf>
    <xf numFmtId="38" fontId="11" fillId="0" borderId="8" xfId="2" applyFont="1" applyFill="1" applyBorder="1" applyAlignment="1" applyProtection="1">
      <alignment horizontal="right" vertical="center"/>
    </xf>
    <xf numFmtId="0" fontId="3" fillId="0" borderId="1" xfId="1" applyFont="1" applyBorder="1" applyAlignment="1">
      <alignment horizontal="center"/>
    </xf>
    <xf numFmtId="38" fontId="10" fillId="0" borderId="16" xfId="2" applyFont="1" applyFill="1" applyBorder="1" applyAlignment="1" applyProtection="1">
      <alignment horizontal="right"/>
    </xf>
    <xf numFmtId="38" fontId="3" fillId="0" borderId="69" xfId="2" applyFont="1" applyFill="1" applyBorder="1" applyAlignment="1" applyProtection="1"/>
    <xf numFmtId="0" fontId="4" fillId="0" borderId="0" xfId="1" applyFont="1" applyAlignment="1">
      <alignment horizontal="right"/>
    </xf>
    <xf numFmtId="0" fontId="6" fillId="0" borderId="70" xfId="1" applyFont="1" applyBorder="1" applyAlignment="1">
      <alignment horizontal="center"/>
    </xf>
    <xf numFmtId="38" fontId="3" fillId="0" borderId="71" xfId="2" applyFont="1" applyFill="1" applyBorder="1" applyAlignment="1" applyProtection="1">
      <alignment horizontal="right"/>
    </xf>
    <xf numFmtId="38" fontId="3" fillId="0" borderId="72" xfId="2" applyFont="1" applyFill="1" applyBorder="1" applyAlignment="1" applyProtection="1">
      <alignment horizontal="right"/>
    </xf>
    <xf numFmtId="38" fontId="3" fillId="0" borderId="73" xfId="2" applyFont="1" applyFill="1" applyBorder="1" applyAlignment="1" applyProtection="1">
      <alignment horizontal="right"/>
    </xf>
    <xf numFmtId="38" fontId="3" fillId="0" borderId="71" xfId="2" applyFont="1" applyFill="1" applyBorder="1" applyAlignment="1" applyProtection="1"/>
    <xf numFmtId="38" fontId="3" fillId="0" borderId="74" xfId="2" applyFont="1" applyFill="1" applyBorder="1" applyAlignment="1" applyProtection="1"/>
    <xf numFmtId="38" fontId="3" fillId="0" borderId="73" xfId="2" applyFont="1" applyFill="1" applyBorder="1" applyAlignment="1" applyProtection="1"/>
    <xf numFmtId="38" fontId="3" fillId="0" borderId="72" xfId="2" applyFont="1" applyFill="1" applyBorder="1" applyAlignment="1" applyProtection="1"/>
    <xf numFmtId="38" fontId="3" fillId="0" borderId="75" xfId="2" applyFont="1" applyFill="1" applyBorder="1" applyAlignment="1" applyProtection="1"/>
    <xf numFmtId="38" fontId="3" fillId="0" borderId="75" xfId="2" applyFont="1" applyFill="1" applyBorder="1" applyAlignment="1" applyProtection="1">
      <alignment horizontal="right"/>
    </xf>
    <xf numFmtId="38" fontId="3" fillId="0" borderId="76" xfId="2" applyFont="1" applyFill="1" applyBorder="1" applyAlignment="1" applyProtection="1"/>
    <xf numFmtId="38" fontId="3" fillId="0" borderId="77" xfId="2" applyFont="1" applyFill="1" applyBorder="1" applyAlignment="1" applyProtection="1">
      <alignment horizontal="right"/>
    </xf>
    <xf numFmtId="38" fontId="3" fillId="0" borderId="61" xfId="2" applyFont="1" applyFill="1" applyBorder="1" applyAlignment="1" applyProtection="1">
      <alignment horizontal="right"/>
    </xf>
    <xf numFmtId="38" fontId="3" fillId="0" borderId="78" xfId="2" applyFont="1" applyFill="1" applyBorder="1" applyAlignment="1" applyProtection="1"/>
    <xf numFmtId="0" fontId="8" fillId="0" borderId="79" xfId="1" applyFont="1" applyBorder="1"/>
    <xf numFmtId="0" fontId="8" fillId="0" borderId="80" xfId="1" applyFont="1" applyBorder="1"/>
    <xf numFmtId="0" fontId="8" fillId="0" borderId="81" xfId="1" applyFont="1" applyBorder="1"/>
    <xf numFmtId="0" fontId="8" fillId="0" borderId="82" xfId="1" applyFont="1" applyBorder="1"/>
    <xf numFmtId="0" fontId="8" fillId="0" borderId="83" xfId="1" applyFont="1" applyBorder="1"/>
    <xf numFmtId="0" fontId="8" fillId="0" borderId="84" xfId="1" applyFont="1" applyBorder="1"/>
    <xf numFmtId="38" fontId="8" fillId="2" borderId="85" xfId="2" applyFont="1" applyFill="1" applyBorder="1" applyAlignment="1" applyProtection="1"/>
    <xf numFmtId="38" fontId="8" fillId="2" borderId="86" xfId="2" applyFont="1" applyFill="1" applyBorder="1" applyAlignment="1" applyProtection="1"/>
    <xf numFmtId="38" fontId="8" fillId="0" borderId="87" xfId="2" applyFont="1" applyFill="1" applyBorder="1" applyAlignment="1" applyProtection="1"/>
    <xf numFmtId="38" fontId="8" fillId="0" borderId="86" xfId="2" applyFont="1" applyFill="1" applyBorder="1" applyAlignment="1" applyProtection="1"/>
    <xf numFmtId="38" fontId="12" fillId="2" borderId="85" xfId="2" applyFont="1" applyFill="1" applyBorder="1" applyAlignment="1" applyProtection="1"/>
    <xf numFmtId="38" fontId="12" fillId="2" borderId="86" xfId="2" applyFont="1" applyFill="1" applyBorder="1" applyAlignment="1" applyProtection="1"/>
    <xf numFmtId="38" fontId="12" fillId="0" borderId="87" xfId="2" applyFont="1" applyFill="1" applyBorder="1" applyAlignment="1" applyProtection="1"/>
    <xf numFmtId="38" fontId="12" fillId="0" borderId="86" xfId="2" applyFont="1" applyFill="1" applyBorder="1" applyAlignment="1" applyProtection="1"/>
    <xf numFmtId="176" fontId="12" fillId="0" borderId="88" xfId="2" applyNumberFormat="1" applyFont="1" applyFill="1" applyBorder="1" applyAlignment="1" applyProtection="1"/>
  </cellXfs>
  <cellStyles count="3">
    <cellStyle name="標準" xfId="0" builtinId="0"/>
    <cellStyle name="標準_Ａターン就職者の推移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</sheetPr>
  <dimension ref="A1:O124"/>
  <sheetViews>
    <sheetView showGridLines="0" tabSelected="1" view="pageBreakPreview" zoomScale="77" zoomScaleNormal="85" zoomScaleSheetLayoutView="77" workbookViewId="0">
      <pane ySplit="3" topLeftCell="A4" activePane="bottomLeft" state="frozen"/>
      <selection pane="bottomLeft"/>
    </sheetView>
  </sheetViews>
  <sheetFormatPr defaultColWidth="6.83203125" defaultRowHeight="12"/>
  <cols>
    <col min="1" max="1" width="9.58203125" style="1" customWidth="1"/>
    <col min="2" max="2" width="1.58203125" style="1" customWidth="1"/>
    <col min="3" max="3" width="12.25" style="1" customWidth="1"/>
    <col min="4" max="15" width="9.1640625" style="1" customWidth="1"/>
    <col min="16" max="256" width="6.83203125" style="1"/>
    <col min="257" max="257" width="9.58203125" style="1" customWidth="1"/>
    <col min="258" max="258" width="1.58203125" style="1" customWidth="1"/>
    <col min="259" max="259" width="12.25" style="1" customWidth="1"/>
    <col min="260" max="271" width="9.1640625" style="1" customWidth="1"/>
    <col min="272" max="512" width="6.83203125" style="1"/>
    <col min="513" max="513" width="9.58203125" style="1" customWidth="1"/>
    <col min="514" max="514" width="1.58203125" style="1" customWidth="1"/>
    <col min="515" max="515" width="12.25" style="1" customWidth="1"/>
    <col min="516" max="527" width="9.1640625" style="1" customWidth="1"/>
    <col min="528" max="768" width="6.83203125" style="1"/>
    <col min="769" max="769" width="9.58203125" style="1" customWidth="1"/>
    <col min="770" max="770" width="1.58203125" style="1" customWidth="1"/>
    <col min="771" max="771" width="12.25" style="1" customWidth="1"/>
    <col min="772" max="783" width="9.1640625" style="1" customWidth="1"/>
    <col min="784" max="1024" width="6.83203125" style="1"/>
    <col min="1025" max="1025" width="9.58203125" style="1" customWidth="1"/>
    <col min="1026" max="1026" width="1.58203125" style="1" customWidth="1"/>
    <col min="1027" max="1027" width="12.25" style="1" customWidth="1"/>
    <col min="1028" max="1039" width="9.1640625" style="1" customWidth="1"/>
    <col min="1040" max="1280" width="6.83203125" style="1"/>
    <col min="1281" max="1281" width="9.58203125" style="1" customWidth="1"/>
    <col min="1282" max="1282" width="1.58203125" style="1" customWidth="1"/>
    <col min="1283" max="1283" width="12.25" style="1" customWidth="1"/>
    <col min="1284" max="1295" width="9.1640625" style="1" customWidth="1"/>
    <col min="1296" max="1536" width="6.83203125" style="1"/>
    <col min="1537" max="1537" width="9.58203125" style="1" customWidth="1"/>
    <col min="1538" max="1538" width="1.58203125" style="1" customWidth="1"/>
    <col min="1539" max="1539" width="12.25" style="1" customWidth="1"/>
    <col min="1540" max="1551" width="9.1640625" style="1" customWidth="1"/>
    <col min="1552" max="1792" width="6.83203125" style="1"/>
    <col min="1793" max="1793" width="9.58203125" style="1" customWidth="1"/>
    <col min="1794" max="1794" width="1.58203125" style="1" customWidth="1"/>
    <col min="1795" max="1795" width="12.25" style="1" customWidth="1"/>
    <col min="1796" max="1807" width="9.1640625" style="1" customWidth="1"/>
    <col min="1808" max="2048" width="6.83203125" style="1"/>
    <col min="2049" max="2049" width="9.58203125" style="1" customWidth="1"/>
    <col min="2050" max="2050" width="1.58203125" style="1" customWidth="1"/>
    <col min="2051" max="2051" width="12.25" style="1" customWidth="1"/>
    <col min="2052" max="2063" width="9.1640625" style="1" customWidth="1"/>
    <col min="2064" max="2304" width="6.83203125" style="1"/>
    <col min="2305" max="2305" width="9.58203125" style="1" customWidth="1"/>
    <col min="2306" max="2306" width="1.58203125" style="1" customWidth="1"/>
    <col min="2307" max="2307" width="12.25" style="1" customWidth="1"/>
    <col min="2308" max="2319" width="9.1640625" style="1" customWidth="1"/>
    <col min="2320" max="2560" width="6.83203125" style="1"/>
    <col min="2561" max="2561" width="9.58203125" style="1" customWidth="1"/>
    <col min="2562" max="2562" width="1.58203125" style="1" customWidth="1"/>
    <col min="2563" max="2563" width="12.25" style="1" customWidth="1"/>
    <col min="2564" max="2575" width="9.1640625" style="1" customWidth="1"/>
    <col min="2576" max="2816" width="6.83203125" style="1"/>
    <col min="2817" max="2817" width="9.58203125" style="1" customWidth="1"/>
    <col min="2818" max="2818" width="1.58203125" style="1" customWidth="1"/>
    <col min="2819" max="2819" width="12.25" style="1" customWidth="1"/>
    <col min="2820" max="2831" width="9.1640625" style="1" customWidth="1"/>
    <col min="2832" max="3072" width="6.83203125" style="1"/>
    <col min="3073" max="3073" width="9.58203125" style="1" customWidth="1"/>
    <col min="3074" max="3074" width="1.58203125" style="1" customWidth="1"/>
    <col min="3075" max="3075" width="12.25" style="1" customWidth="1"/>
    <col min="3076" max="3087" width="9.1640625" style="1" customWidth="1"/>
    <col min="3088" max="3328" width="6.83203125" style="1"/>
    <col min="3329" max="3329" width="9.58203125" style="1" customWidth="1"/>
    <col min="3330" max="3330" width="1.58203125" style="1" customWidth="1"/>
    <col min="3331" max="3331" width="12.25" style="1" customWidth="1"/>
    <col min="3332" max="3343" width="9.1640625" style="1" customWidth="1"/>
    <col min="3344" max="3584" width="6.83203125" style="1"/>
    <col min="3585" max="3585" width="9.58203125" style="1" customWidth="1"/>
    <col min="3586" max="3586" width="1.58203125" style="1" customWidth="1"/>
    <col min="3587" max="3587" width="12.25" style="1" customWidth="1"/>
    <col min="3588" max="3599" width="9.1640625" style="1" customWidth="1"/>
    <col min="3600" max="3840" width="6.83203125" style="1"/>
    <col min="3841" max="3841" width="9.58203125" style="1" customWidth="1"/>
    <col min="3842" max="3842" width="1.58203125" style="1" customWidth="1"/>
    <col min="3843" max="3843" width="12.25" style="1" customWidth="1"/>
    <col min="3844" max="3855" width="9.1640625" style="1" customWidth="1"/>
    <col min="3856" max="4096" width="6.83203125" style="1"/>
    <col min="4097" max="4097" width="9.58203125" style="1" customWidth="1"/>
    <col min="4098" max="4098" width="1.58203125" style="1" customWidth="1"/>
    <col min="4099" max="4099" width="12.25" style="1" customWidth="1"/>
    <col min="4100" max="4111" width="9.1640625" style="1" customWidth="1"/>
    <col min="4112" max="4352" width="6.83203125" style="1"/>
    <col min="4353" max="4353" width="9.58203125" style="1" customWidth="1"/>
    <col min="4354" max="4354" width="1.58203125" style="1" customWidth="1"/>
    <col min="4355" max="4355" width="12.25" style="1" customWidth="1"/>
    <col min="4356" max="4367" width="9.1640625" style="1" customWidth="1"/>
    <col min="4368" max="4608" width="6.83203125" style="1"/>
    <col min="4609" max="4609" width="9.58203125" style="1" customWidth="1"/>
    <col min="4610" max="4610" width="1.58203125" style="1" customWidth="1"/>
    <col min="4611" max="4611" width="12.25" style="1" customWidth="1"/>
    <col min="4612" max="4623" width="9.1640625" style="1" customWidth="1"/>
    <col min="4624" max="4864" width="6.83203125" style="1"/>
    <col min="4865" max="4865" width="9.58203125" style="1" customWidth="1"/>
    <col min="4866" max="4866" width="1.58203125" style="1" customWidth="1"/>
    <col min="4867" max="4867" width="12.25" style="1" customWidth="1"/>
    <col min="4868" max="4879" width="9.1640625" style="1" customWidth="1"/>
    <col min="4880" max="5120" width="6.83203125" style="1"/>
    <col min="5121" max="5121" width="9.58203125" style="1" customWidth="1"/>
    <col min="5122" max="5122" width="1.58203125" style="1" customWidth="1"/>
    <col min="5123" max="5123" width="12.25" style="1" customWidth="1"/>
    <col min="5124" max="5135" width="9.1640625" style="1" customWidth="1"/>
    <col min="5136" max="5376" width="6.83203125" style="1"/>
    <col min="5377" max="5377" width="9.58203125" style="1" customWidth="1"/>
    <col min="5378" max="5378" width="1.58203125" style="1" customWidth="1"/>
    <col min="5379" max="5379" width="12.25" style="1" customWidth="1"/>
    <col min="5380" max="5391" width="9.1640625" style="1" customWidth="1"/>
    <col min="5392" max="5632" width="6.83203125" style="1"/>
    <col min="5633" max="5633" width="9.58203125" style="1" customWidth="1"/>
    <col min="5634" max="5634" width="1.58203125" style="1" customWidth="1"/>
    <col min="5635" max="5635" width="12.25" style="1" customWidth="1"/>
    <col min="5636" max="5647" width="9.1640625" style="1" customWidth="1"/>
    <col min="5648" max="5888" width="6.83203125" style="1"/>
    <col min="5889" max="5889" width="9.58203125" style="1" customWidth="1"/>
    <col min="5890" max="5890" width="1.58203125" style="1" customWidth="1"/>
    <col min="5891" max="5891" width="12.25" style="1" customWidth="1"/>
    <col min="5892" max="5903" width="9.1640625" style="1" customWidth="1"/>
    <col min="5904" max="6144" width="6.83203125" style="1"/>
    <col min="6145" max="6145" width="9.58203125" style="1" customWidth="1"/>
    <col min="6146" max="6146" width="1.58203125" style="1" customWidth="1"/>
    <col min="6147" max="6147" width="12.25" style="1" customWidth="1"/>
    <col min="6148" max="6159" width="9.1640625" style="1" customWidth="1"/>
    <col min="6160" max="6400" width="6.83203125" style="1"/>
    <col min="6401" max="6401" width="9.58203125" style="1" customWidth="1"/>
    <col min="6402" max="6402" width="1.58203125" style="1" customWidth="1"/>
    <col min="6403" max="6403" width="12.25" style="1" customWidth="1"/>
    <col min="6404" max="6415" width="9.1640625" style="1" customWidth="1"/>
    <col min="6416" max="6656" width="6.83203125" style="1"/>
    <col min="6657" max="6657" width="9.58203125" style="1" customWidth="1"/>
    <col min="6658" max="6658" width="1.58203125" style="1" customWidth="1"/>
    <col min="6659" max="6659" width="12.25" style="1" customWidth="1"/>
    <col min="6660" max="6671" width="9.1640625" style="1" customWidth="1"/>
    <col min="6672" max="6912" width="6.83203125" style="1"/>
    <col min="6913" max="6913" width="9.58203125" style="1" customWidth="1"/>
    <col min="6914" max="6914" width="1.58203125" style="1" customWidth="1"/>
    <col min="6915" max="6915" width="12.25" style="1" customWidth="1"/>
    <col min="6916" max="6927" width="9.1640625" style="1" customWidth="1"/>
    <col min="6928" max="7168" width="6.83203125" style="1"/>
    <col min="7169" max="7169" width="9.58203125" style="1" customWidth="1"/>
    <col min="7170" max="7170" width="1.58203125" style="1" customWidth="1"/>
    <col min="7171" max="7171" width="12.25" style="1" customWidth="1"/>
    <col min="7172" max="7183" width="9.1640625" style="1" customWidth="1"/>
    <col min="7184" max="7424" width="6.83203125" style="1"/>
    <col min="7425" max="7425" width="9.58203125" style="1" customWidth="1"/>
    <col min="7426" max="7426" width="1.58203125" style="1" customWidth="1"/>
    <col min="7427" max="7427" width="12.25" style="1" customWidth="1"/>
    <col min="7428" max="7439" width="9.1640625" style="1" customWidth="1"/>
    <col min="7440" max="7680" width="6.83203125" style="1"/>
    <col min="7681" max="7681" width="9.58203125" style="1" customWidth="1"/>
    <col min="7682" max="7682" width="1.58203125" style="1" customWidth="1"/>
    <col min="7683" max="7683" width="12.25" style="1" customWidth="1"/>
    <col min="7684" max="7695" width="9.1640625" style="1" customWidth="1"/>
    <col min="7696" max="7936" width="6.83203125" style="1"/>
    <col min="7937" max="7937" width="9.58203125" style="1" customWidth="1"/>
    <col min="7938" max="7938" width="1.58203125" style="1" customWidth="1"/>
    <col min="7939" max="7939" width="12.25" style="1" customWidth="1"/>
    <col min="7940" max="7951" width="9.1640625" style="1" customWidth="1"/>
    <col min="7952" max="8192" width="6.83203125" style="1"/>
    <col min="8193" max="8193" width="9.58203125" style="1" customWidth="1"/>
    <col min="8194" max="8194" width="1.58203125" style="1" customWidth="1"/>
    <col min="8195" max="8195" width="12.25" style="1" customWidth="1"/>
    <col min="8196" max="8207" width="9.1640625" style="1" customWidth="1"/>
    <col min="8208" max="8448" width="6.83203125" style="1"/>
    <col min="8449" max="8449" width="9.58203125" style="1" customWidth="1"/>
    <col min="8450" max="8450" width="1.58203125" style="1" customWidth="1"/>
    <col min="8451" max="8451" width="12.25" style="1" customWidth="1"/>
    <col min="8452" max="8463" width="9.1640625" style="1" customWidth="1"/>
    <col min="8464" max="8704" width="6.83203125" style="1"/>
    <col min="8705" max="8705" width="9.58203125" style="1" customWidth="1"/>
    <col min="8706" max="8706" width="1.58203125" style="1" customWidth="1"/>
    <col min="8707" max="8707" width="12.25" style="1" customWidth="1"/>
    <col min="8708" max="8719" width="9.1640625" style="1" customWidth="1"/>
    <col min="8720" max="8960" width="6.83203125" style="1"/>
    <col min="8961" max="8961" width="9.58203125" style="1" customWidth="1"/>
    <col min="8962" max="8962" width="1.58203125" style="1" customWidth="1"/>
    <col min="8963" max="8963" width="12.25" style="1" customWidth="1"/>
    <col min="8964" max="8975" width="9.1640625" style="1" customWidth="1"/>
    <col min="8976" max="9216" width="6.83203125" style="1"/>
    <col min="9217" max="9217" width="9.58203125" style="1" customWidth="1"/>
    <col min="9218" max="9218" width="1.58203125" style="1" customWidth="1"/>
    <col min="9219" max="9219" width="12.25" style="1" customWidth="1"/>
    <col min="9220" max="9231" width="9.1640625" style="1" customWidth="1"/>
    <col min="9232" max="9472" width="6.83203125" style="1"/>
    <col min="9473" max="9473" width="9.58203125" style="1" customWidth="1"/>
    <col min="9474" max="9474" width="1.58203125" style="1" customWidth="1"/>
    <col min="9475" max="9475" width="12.25" style="1" customWidth="1"/>
    <col min="9476" max="9487" width="9.1640625" style="1" customWidth="1"/>
    <col min="9488" max="9728" width="6.83203125" style="1"/>
    <col min="9729" max="9729" width="9.58203125" style="1" customWidth="1"/>
    <col min="9730" max="9730" width="1.58203125" style="1" customWidth="1"/>
    <col min="9731" max="9731" width="12.25" style="1" customWidth="1"/>
    <col min="9732" max="9743" width="9.1640625" style="1" customWidth="1"/>
    <col min="9744" max="9984" width="6.83203125" style="1"/>
    <col min="9985" max="9985" width="9.58203125" style="1" customWidth="1"/>
    <col min="9986" max="9986" width="1.58203125" style="1" customWidth="1"/>
    <col min="9987" max="9987" width="12.25" style="1" customWidth="1"/>
    <col min="9988" max="9999" width="9.1640625" style="1" customWidth="1"/>
    <col min="10000" max="10240" width="6.83203125" style="1"/>
    <col min="10241" max="10241" width="9.58203125" style="1" customWidth="1"/>
    <col min="10242" max="10242" width="1.58203125" style="1" customWidth="1"/>
    <col min="10243" max="10243" width="12.25" style="1" customWidth="1"/>
    <col min="10244" max="10255" width="9.1640625" style="1" customWidth="1"/>
    <col min="10256" max="10496" width="6.83203125" style="1"/>
    <col min="10497" max="10497" width="9.58203125" style="1" customWidth="1"/>
    <col min="10498" max="10498" width="1.58203125" style="1" customWidth="1"/>
    <col min="10499" max="10499" width="12.25" style="1" customWidth="1"/>
    <col min="10500" max="10511" width="9.1640625" style="1" customWidth="1"/>
    <col min="10512" max="10752" width="6.83203125" style="1"/>
    <col min="10753" max="10753" width="9.58203125" style="1" customWidth="1"/>
    <col min="10754" max="10754" width="1.58203125" style="1" customWidth="1"/>
    <col min="10755" max="10755" width="12.25" style="1" customWidth="1"/>
    <col min="10756" max="10767" width="9.1640625" style="1" customWidth="1"/>
    <col min="10768" max="11008" width="6.83203125" style="1"/>
    <col min="11009" max="11009" width="9.58203125" style="1" customWidth="1"/>
    <col min="11010" max="11010" width="1.58203125" style="1" customWidth="1"/>
    <col min="11011" max="11011" width="12.25" style="1" customWidth="1"/>
    <col min="11012" max="11023" width="9.1640625" style="1" customWidth="1"/>
    <col min="11024" max="11264" width="6.83203125" style="1"/>
    <col min="11265" max="11265" width="9.58203125" style="1" customWidth="1"/>
    <col min="11266" max="11266" width="1.58203125" style="1" customWidth="1"/>
    <col min="11267" max="11267" width="12.25" style="1" customWidth="1"/>
    <col min="11268" max="11279" width="9.1640625" style="1" customWidth="1"/>
    <col min="11280" max="11520" width="6.83203125" style="1"/>
    <col min="11521" max="11521" width="9.58203125" style="1" customWidth="1"/>
    <col min="11522" max="11522" width="1.58203125" style="1" customWidth="1"/>
    <col min="11523" max="11523" width="12.25" style="1" customWidth="1"/>
    <col min="11524" max="11535" width="9.1640625" style="1" customWidth="1"/>
    <col min="11536" max="11776" width="6.83203125" style="1"/>
    <col min="11777" max="11777" width="9.58203125" style="1" customWidth="1"/>
    <col min="11778" max="11778" width="1.58203125" style="1" customWidth="1"/>
    <col min="11779" max="11779" width="12.25" style="1" customWidth="1"/>
    <col min="11780" max="11791" width="9.1640625" style="1" customWidth="1"/>
    <col min="11792" max="12032" width="6.83203125" style="1"/>
    <col min="12033" max="12033" width="9.58203125" style="1" customWidth="1"/>
    <col min="12034" max="12034" width="1.58203125" style="1" customWidth="1"/>
    <col min="12035" max="12035" width="12.25" style="1" customWidth="1"/>
    <col min="12036" max="12047" width="9.1640625" style="1" customWidth="1"/>
    <col min="12048" max="12288" width="6.83203125" style="1"/>
    <col min="12289" max="12289" width="9.58203125" style="1" customWidth="1"/>
    <col min="12290" max="12290" width="1.58203125" style="1" customWidth="1"/>
    <col min="12291" max="12291" width="12.25" style="1" customWidth="1"/>
    <col min="12292" max="12303" width="9.1640625" style="1" customWidth="1"/>
    <col min="12304" max="12544" width="6.83203125" style="1"/>
    <col min="12545" max="12545" width="9.58203125" style="1" customWidth="1"/>
    <col min="12546" max="12546" width="1.58203125" style="1" customWidth="1"/>
    <col min="12547" max="12547" width="12.25" style="1" customWidth="1"/>
    <col min="12548" max="12559" width="9.1640625" style="1" customWidth="1"/>
    <col min="12560" max="12800" width="6.83203125" style="1"/>
    <col min="12801" max="12801" width="9.58203125" style="1" customWidth="1"/>
    <col min="12802" max="12802" width="1.58203125" style="1" customWidth="1"/>
    <col min="12803" max="12803" width="12.25" style="1" customWidth="1"/>
    <col min="12804" max="12815" width="9.1640625" style="1" customWidth="1"/>
    <col min="12816" max="13056" width="6.83203125" style="1"/>
    <col min="13057" max="13057" width="9.58203125" style="1" customWidth="1"/>
    <col min="13058" max="13058" width="1.58203125" style="1" customWidth="1"/>
    <col min="13059" max="13059" width="12.25" style="1" customWidth="1"/>
    <col min="13060" max="13071" width="9.1640625" style="1" customWidth="1"/>
    <col min="13072" max="13312" width="6.83203125" style="1"/>
    <col min="13313" max="13313" width="9.58203125" style="1" customWidth="1"/>
    <col min="13314" max="13314" width="1.58203125" style="1" customWidth="1"/>
    <col min="13315" max="13315" width="12.25" style="1" customWidth="1"/>
    <col min="13316" max="13327" width="9.1640625" style="1" customWidth="1"/>
    <col min="13328" max="13568" width="6.83203125" style="1"/>
    <col min="13569" max="13569" width="9.58203125" style="1" customWidth="1"/>
    <col min="13570" max="13570" width="1.58203125" style="1" customWidth="1"/>
    <col min="13571" max="13571" width="12.25" style="1" customWidth="1"/>
    <col min="13572" max="13583" width="9.1640625" style="1" customWidth="1"/>
    <col min="13584" max="13824" width="6.83203125" style="1"/>
    <col min="13825" max="13825" width="9.58203125" style="1" customWidth="1"/>
    <col min="13826" max="13826" width="1.58203125" style="1" customWidth="1"/>
    <col min="13827" max="13827" width="12.25" style="1" customWidth="1"/>
    <col min="13828" max="13839" width="9.1640625" style="1" customWidth="1"/>
    <col min="13840" max="14080" width="6.83203125" style="1"/>
    <col min="14081" max="14081" width="9.58203125" style="1" customWidth="1"/>
    <col min="14082" max="14082" width="1.58203125" style="1" customWidth="1"/>
    <col min="14083" max="14083" width="12.25" style="1" customWidth="1"/>
    <col min="14084" max="14095" width="9.1640625" style="1" customWidth="1"/>
    <col min="14096" max="14336" width="6.83203125" style="1"/>
    <col min="14337" max="14337" width="9.58203125" style="1" customWidth="1"/>
    <col min="14338" max="14338" width="1.58203125" style="1" customWidth="1"/>
    <col min="14339" max="14339" width="12.25" style="1" customWidth="1"/>
    <col min="14340" max="14351" width="9.1640625" style="1" customWidth="1"/>
    <col min="14352" max="14592" width="6.83203125" style="1"/>
    <col min="14593" max="14593" width="9.58203125" style="1" customWidth="1"/>
    <col min="14594" max="14594" width="1.58203125" style="1" customWidth="1"/>
    <col min="14595" max="14595" width="12.25" style="1" customWidth="1"/>
    <col min="14596" max="14607" width="9.1640625" style="1" customWidth="1"/>
    <col min="14608" max="14848" width="6.83203125" style="1"/>
    <col min="14849" max="14849" width="9.58203125" style="1" customWidth="1"/>
    <col min="14850" max="14850" width="1.58203125" style="1" customWidth="1"/>
    <col min="14851" max="14851" width="12.25" style="1" customWidth="1"/>
    <col min="14852" max="14863" width="9.1640625" style="1" customWidth="1"/>
    <col min="14864" max="15104" width="6.83203125" style="1"/>
    <col min="15105" max="15105" width="9.58203125" style="1" customWidth="1"/>
    <col min="15106" max="15106" width="1.58203125" style="1" customWidth="1"/>
    <col min="15107" max="15107" width="12.25" style="1" customWidth="1"/>
    <col min="15108" max="15119" width="9.1640625" style="1" customWidth="1"/>
    <col min="15120" max="15360" width="6.83203125" style="1"/>
    <col min="15361" max="15361" width="9.58203125" style="1" customWidth="1"/>
    <col min="15362" max="15362" width="1.58203125" style="1" customWidth="1"/>
    <col min="15363" max="15363" width="12.25" style="1" customWidth="1"/>
    <col min="15364" max="15375" width="9.1640625" style="1" customWidth="1"/>
    <col min="15376" max="15616" width="6.83203125" style="1"/>
    <col min="15617" max="15617" width="9.58203125" style="1" customWidth="1"/>
    <col min="15618" max="15618" width="1.58203125" style="1" customWidth="1"/>
    <col min="15619" max="15619" width="12.25" style="1" customWidth="1"/>
    <col min="15620" max="15631" width="9.1640625" style="1" customWidth="1"/>
    <col min="15632" max="15872" width="6.83203125" style="1"/>
    <col min="15873" max="15873" width="9.58203125" style="1" customWidth="1"/>
    <col min="15874" max="15874" width="1.58203125" style="1" customWidth="1"/>
    <col min="15875" max="15875" width="12.25" style="1" customWidth="1"/>
    <col min="15876" max="15887" width="9.1640625" style="1" customWidth="1"/>
    <col min="15888" max="16128" width="6.83203125" style="1"/>
    <col min="16129" max="16129" width="9.58203125" style="1" customWidth="1"/>
    <col min="16130" max="16130" width="1.58203125" style="1" customWidth="1"/>
    <col min="16131" max="16131" width="12.25" style="1" customWidth="1"/>
    <col min="16132" max="16143" width="9.1640625" style="1" customWidth="1"/>
    <col min="16144" max="16384" width="6.83203125" style="1"/>
  </cols>
  <sheetData>
    <row r="1" spans="1:15" ht="19">
      <c r="A1" s="2" t="s">
        <v>0</v>
      </c>
    </row>
    <row r="2" spans="1:15" ht="24">
      <c r="A2" s="3" t="s">
        <v>5</v>
      </c>
      <c r="B2" s="21"/>
      <c r="C2" s="21"/>
      <c r="D2" s="21"/>
      <c r="E2" s="21"/>
      <c r="F2" s="21"/>
      <c r="G2" s="21"/>
      <c r="H2" s="21"/>
      <c r="I2" s="21"/>
      <c r="J2" s="21"/>
      <c r="L2" s="21"/>
      <c r="M2" s="21"/>
      <c r="N2" s="21"/>
      <c r="O2" s="118" t="s">
        <v>37</v>
      </c>
    </row>
    <row r="3" spans="1:15" ht="13" customHeight="1">
      <c r="A3" s="4"/>
      <c r="B3" s="20"/>
      <c r="C3" s="31"/>
      <c r="D3" s="50" t="s">
        <v>9</v>
      </c>
      <c r="E3" s="73" t="s">
        <v>11</v>
      </c>
      <c r="F3" s="73" t="s">
        <v>7</v>
      </c>
      <c r="G3" s="73" t="s">
        <v>4</v>
      </c>
      <c r="H3" s="73" t="s">
        <v>1</v>
      </c>
      <c r="I3" s="73" t="s">
        <v>14</v>
      </c>
      <c r="J3" s="73" t="s">
        <v>10</v>
      </c>
      <c r="K3" s="115" t="s">
        <v>15</v>
      </c>
      <c r="L3" s="73" t="s">
        <v>16</v>
      </c>
      <c r="M3" s="73" t="s">
        <v>17</v>
      </c>
      <c r="N3" s="73" t="s">
        <v>19</v>
      </c>
      <c r="O3" s="119" t="s">
        <v>3</v>
      </c>
    </row>
    <row r="4" spans="1:15" ht="13" hidden="1" customHeight="1">
      <c r="A4" s="5" t="s">
        <v>13</v>
      </c>
      <c r="B4" s="22" t="s">
        <v>20</v>
      </c>
      <c r="C4" s="32"/>
      <c r="D4" s="51">
        <v>89</v>
      </c>
      <c r="E4" s="74">
        <v>73</v>
      </c>
      <c r="F4" s="74">
        <v>92</v>
      </c>
      <c r="G4" s="74">
        <v>43</v>
      </c>
      <c r="H4" s="74">
        <v>157</v>
      </c>
      <c r="I4" s="74">
        <v>117</v>
      </c>
      <c r="J4" s="113">
        <v>121</v>
      </c>
      <c r="K4" s="74">
        <v>105</v>
      </c>
      <c r="L4" s="74">
        <v>69</v>
      </c>
      <c r="M4" s="74">
        <v>92</v>
      </c>
      <c r="N4" s="74">
        <v>79</v>
      </c>
      <c r="O4" s="120">
        <v>72</v>
      </c>
    </row>
    <row r="5" spans="1:15" ht="13" hidden="1" customHeight="1">
      <c r="A5" s="5"/>
      <c r="B5" s="23"/>
      <c r="C5" s="33" t="s">
        <v>21</v>
      </c>
      <c r="D5" s="52">
        <v>10</v>
      </c>
      <c r="E5" s="75">
        <v>9</v>
      </c>
      <c r="F5" s="102">
        <v>9</v>
      </c>
      <c r="G5" s="75">
        <v>3</v>
      </c>
      <c r="H5" s="111">
        <v>63</v>
      </c>
      <c r="I5" s="75">
        <v>18</v>
      </c>
      <c r="J5" s="114">
        <v>32</v>
      </c>
      <c r="K5" s="75">
        <v>15</v>
      </c>
      <c r="L5" s="116">
        <v>19</v>
      </c>
      <c r="M5" s="75">
        <v>21</v>
      </c>
      <c r="N5" s="75">
        <v>15</v>
      </c>
      <c r="O5" s="121">
        <v>7</v>
      </c>
    </row>
    <row r="6" spans="1:15" ht="13" hidden="1" customHeight="1">
      <c r="A6" s="5"/>
      <c r="B6" s="22" t="s">
        <v>23</v>
      </c>
      <c r="C6" s="32"/>
      <c r="D6" s="51">
        <v>89</v>
      </c>
      <c r="E6" s="74">
        <v>162</v>
      </c>
      <c r="F6" s="103">
        <v>254</v>
      </c>
      <c r="G6" s="103">
        <v>297</v>
      </c>
      <c r="H6" s="103">
        <v>454</v>
      </c>
      <c r="I6" s="103">
        <v>571</v>
      </c>
      <c r="J6" s="103">
        <v>692</v>
      </c>
      <c r="K6" s="103">
        <v>797</v>
      </c>
      <c r="L6" s="103">
        <v>866</v>
      </c>
      <c r="M6" s="74">
        <v>958</v>
      </c>
      <c r="N6" s="74">
        <v>1037</v>
      </c>
      <c r="O6" s="120">
        <v>1109</v>
      </c>
    </row>
    <row r="7" spans="1:15" ht="13" hidden="1" customHeight="1">
      <c r="A7" s="6"/>
      <c r="B7" s="24"/>
      <c r="C7" s="34" t="s">
        <v>21</v>
      </c>
      <c r="D7" s="53">
        <v>10</v>
      </c>
      <c r="E7" s="76">
        <v>19</v>
      </c>
      <c r="F7" s="76">
        <v>28</v>
      </c>
      <c r="G7" s="76">
        <v>31</v>
      </c>
      <c r="H7" s="76">
        <v>94</v>
      </c>
      <c r="I7" s="76">
        <v>112</v>
      </c>
      <c r="J7" s="76">
        <v>144</v>
      </c>
      <c r="K7" s="76">
        <v>159</v>
      </c>
      <c r="L7" s="76">
        <v>178</v>
      </c>
      <c r="M7" s="76">
        <v>199</v>
      </c>
      <c r="N7" s="76">
        <v>214</v>
      </c>
      <c r="O7" s="122">
        <v>221</v>
      </c>
    </row>
    <row r="8" spans="1:15" ht="13" hidden="1" customHeight="1">
      <c r="A8" s="7" t="s">
        <v>24</v>
      </c>
      <c r="B8" s="22" t="s">
        <v>20</v>
      </c>
      <c r="C8" s="32"/>
      <c r="D8" s="54">
        <v>119</v>
      </c>
      <c r="E8" s="77">
        <v>90</v>
      </c>
      <c r="F8" s="77">
        <v>96</v>
      </c>
      <c r="G8" s="77">
        <v>72</v>
      </c>
      <c r="H8" s="77">
        <v>116</v>
      </c>
      <c r="I8" s="77">
        <v>110</v>
      </c>
      <c r="J8" s="77">
        <v>127</v>
      </c>
      <c r="K8" s="77">
        <v>84</v>
      </c>
      <c r="L8" s="77">
        <v>61</v>
      </c>
      <c r="M8" s="77">
        <v>79</v>
      </c>
      <c r="N8" s="77">
        <v>86</v>
      </c>
      <c r="O8" s="123">
        <v>91</v>
      </c>
    </row>
    <row r="9" spans="1:15" ht="13" hidden="1" customHeight="1">
      <c r="A9" s="5"/>
      <c r="B9" s="25"/>
      <c r="C9" s="35" t="s">
        <v>21</v>
      </c>
      <c r="D9" s="55">
        <v>8</v>
      </c>
      <c r="E9" s="78">
        <v>5</v>
      </c>
      <c r="F9" s="78">
        <v>12</v>
      </c>
      <c r="G9" s="78">
        <v>12</v>
      </c>
      <c r="H9" s="78">
        <v>38</v>
      </c>
      <c r="I9" s="112">
        <v>18</v>
      </c>
      <c r="J9" s="78">
        <v>38</v>
      </c>
      <c r="K9" s="78">
        <v>11</v>
      </c>
      <c r="L9" s="78">
        <v>19</v>
      </c>
      <c r="M9" s="78">
        <v>18</v>
      </c>
      <c r="N9" s="78">
        <v>15</v>
      </c>
      <c r="O9" s="124">
        <v>5</v>
      </c>
    </row>
    <row r="10" spans="1:15" ht="13" hidden="1" customHeight="1">
      <c r="A10" s="5"/>
      <c r="B10" s="22" t="s">
        <v>23</v>
      </c>
      <c r="C10" s="32"/>
      <c r="D10" s="54">
        <f>D8</f>
        <v>119</v>
      </c>
      <c r="E10" s="77">
        <f t="shared" ref="E10:O11" si="0">D10+E8</f>
        <v>209</v>
      </c>
      <c r="F10" s="77">
        <f t="shared" si="0"/>
        <v>305</v>
      </c>
      <c r="G10" s="77">
        <f t="shared" si="0"/>
        <v>377</v>
      </c>
      <c r="H10" s="77">
        <f t="shared" si="0"/>
        <v>493</v>
      </c>
      <c r="I10" s="77">
        <f t="shared" si="0"/>
        <v>603</v>
      </c>
      <c r="J10" s="77">
        <f t="shared" si="0"/>
        <v>730</v>
      </c>
      <c r="K10" s="77">
        <f t="shared" si="0"/>
        <v>814</v>
      </c>
      <c r="L10" s="77">
        <f t="shared" si="0"/>
        <v>875</v>
      </c>
      <c r="M10" s="77">
        <f t="shared" si="0"/>
        <v>954</v>
      </c>
      <c r="N10" s="77">
        <f t="shared" si="0"/>
        <v>1040</v>
      </c>
      <c r="O10" s="123">
        <f t="shared" si="0"/>
        <v>1131</v>
      </c>
    </row>
    <row r="11" spans="1:15" ht="13" hidden="1" customHeight="1">
      <c r="A11" s="6"/>
      <c r="B11" s="24"/>
      <c r="C11" s="34" t="s">
        <v>21</v>
      </c>
      <c r="D11" s="56">
        <f>D9</f>
        <v>8</v>
      </c>
      <c r="E11" s="79">
        <f t="shared" si="0"/>
        <v>13</v>
      </c>
      <c r="F11" s="79">
        <f t="shared" si="0"/>
        <v>25</v>
      </c>
      <c r="G11" s="79">
        <f t="shared" si="0"/>
        <v>37</v>
      </c>
      <c r="H11" s="79">
        <f t="shared" si="0"/>
        <v>75</v>
      </c>
      <c r="I11" s="79">
        <f t="shared" si="0"/>
        <v>93</v>
      </c>
      <c r="J11" s="79">
        <f t="shared" si="0"/>
        <v>131</v>
      </c>
      <c r="K11" s="79">
        <f t="shared" si="0"/>
        <v>142</v>
      </c>
      <c r="L11" s="79">
        <f t="shared" si="0"/>
        <v>161</v>
      </c>
      <c r="M11" s="79">
        <f t="shared" si="0"/>
        <v>179</v>
      </c>
      <c r="N11" s="79">
        <f t="shared" si="0"/>
        <v>194</v>
      </c>
      <c r="O11" s="125">
        <f t="shared" si="0"/>
        <v>199</v>
      </c>
    </row>
    <row r="12" spans="1:15" ht="13" hidden="1" customHeight="1">
      <c r="A12" s="7" t="s">
        <v>22</v>
      </c>
      <c r="B12" s="22" t="s">
        <v>20</v>
      </c>
      <c r="C12" s="32"/>
      <c r="D12" s="54">
        <v>131</v>
      </c>
      <c r="E12" s="77">
        <v>86</v>
      </c>
      <c r="F12" s="77">
        <v>112</v>
      </c>
      <c r="G12" s="77">
        <v>125</v>
      </c>
      <c r="H12" s="77">
        <v>138</v>
      </c>
      <c r="I12" s="77">
        <v>138</v>
      </c>
      <c r="J12" s="77">
        <v>141</v>
      </c>
      <c r="K12" s="77">
        <v>126</v>
      </c>
      <c r="L12" s="77">
        <v>81</v>
      </c>
      <c r="M12" s="77">
        <v>83</v>
      </c>
      <c r="N12" s="77">
        <v>89</v>
      </c>
      <c r="O12" s="123">
        <v>120</v>
      </c>
    </row>
    <row r="13" spans="1:15" ht="13" hidden="1" customHeight="1">
      <c r="A13" s="5"/>
      <c r="B13" s="23"/>
      <c r="C13" s="33" t="s">
        <v>21</v>
      </c>
      <c r="D13" s="57">
        <v>32</v>
      </c>
      <c r="E13" s="80">
        <v>4</v>
      </c>
      <c r="F13" s="80">
        <v>9</v>
      </c>
      <c r="G13" s="80">
        <v>27</v>
      </c>
      <c r="H13" s="80">
        <v>16</v>
      </c>
      <c r="I13" s="80">
        <v>25</v>
      </c>
      <c r="J13" s="80">
        <v>30</v>
      </c>
      <c r="K13" s="80">
        <v>23</v>
      </c>
      <c r="L13" s="80">
        <v>12</v>
      </c>
      <c r="M13" s="80">
        <v>20</v>
      </c>
      <c r="N13" s="80">
        <v>24</v>
      </c>
      <c r="O13" s="126">
        <v>21</v>
      </c>
    </row>
    <row r="14" spans="1:15" ht="13" hidden="1" customHeight="1">
      <c r="A14" s="5"/>
      <c r="B14" s="22" t="s">
        <v>23</v>
      </c>
      <c r="C14" s="32"/>
      <c r="D14" s="54">
        <v>131</v>
      </c>
      <c r="E14" s="77">
        <v>217</v>
      </c>
      <c r="F14" s="77">
        <v>329</v>
      </c>
      <c r="G14" s="77">
        <v>454</v>
      </c>
      <c r="H14" s="77">
        <v>592</v>
      </c>
      <c r="I14" s="77">
        <v>730</v>
      </c>
      <c r="J14" s="77">
        <v>871</v>
      </c>
      <c r="K14" s="77">
        <v>997</v>
      </c>
      <c r="L14" s="77">
        <v>1078</v>
      </c>
      <c r="M14" s="77">
        <v>1161</v>
      </c>
      <c r="N14" s="77">
        <v>1250</v>
      </c>
      <c r="O14" s="123">
        <v>1370</v>
      </c>
    </row>
    <row r="15" spans="1:15" ht="13" hidden="1" customHeight="1">
      <c r="A15" s="6"/>
      <c r="B15" s="24"/>
      <c r="C15" s="33" t="s">
        <v>21</v>
      </c>
      <c r="D15" s="56">
        <v>32</v>
      </c>
      <c r="E15" s="79">
        <v>36</v>
      </c>
      <c r="F15" s="79">
        <v>45</v>
      </c>
      <c r="G15" s="79">
        <v>72</v>
      </c>
      <c r="H15" s="79">
        <v>88</v>
      </c>
      <c r="I15" s="79">
        <v>113</v>
      </c>
      <c r="J15" s="79">
        <v>143</v>
      </c>
      <c r="K15" s="79">
        <v>166</v>
      </c>
      <c r="L15" s="79">
        <v>178</v>
      </c>
      <c r="M15" s="79">
        <v>198</v>
      </c>
      <c r="N15" s="79">
        <v>222</v>
      </c>
      <c r="O15" s="125">
        <v>243</v>
      </c>
    </row>
    <row r="16" spans="1:15" ht="13" hidden="1" customHeight="1">
      <c r="A16" s="7" t="s">
        <v>25</v>
      </c>
      <c r="B16" s="22" t="s">
        <v>20</v>
      </c>
      <c r="C16" s="36"/>
      <c r="D16" s="54">
        <v>135</v>
      </c>
      <c r="E16" s="77">
        <v>102</v>
      </c>
      <c r="F16" s="77">
        <v>106</v>
      </c>
      <c r="G16" s="77">
        <v>123</v>
      </c>
      <c r="H16" s="77">
        <v>117</v>
      </c>
      <c r="I16" s="77">
        <v>142</v>
      </c>
      <c r="J16" s="77">
        <v>99</v>
      </c>
      <c r="K16" s="77">
        <v>139</v>
      </c>
      <c r="L16" s="77">
        <v>112</v>
      </c>
      <c r="M16" s="77">
        <v>86</v>
      </c>
      <c r="N16" s="77">
        <v>113</v>
      </c>
      <c r="O16" s="123">
        <v>127</v>
      </c>
    </row>
    <row r="17" spans="1:15" ht="13" hidden="1" customHeight="1">
      <c r="A17" s="5"/>
      <c r="B17" s="23"/>
      <c r="C17" s="33" t="s">
        <v>21</v>
      </c>
      <c r="D17" s="57">
        <v>21</v>
      </c>
      <c r="E17" s="80">
        <v>5</v>
      </c>
      <c r="F17" s="80">
        <v>18</v>
      </c>
      <c r="G17" s="80">
        <v>25</v>
      </c>
      <c r="H17" s="80">
        <v>27</v>
      </c>
      <c r="I17" s="80">
        <v>27</v>
      </c>
      <c r="J17" s="80">
        <v>18</v>
      </c>
      <c r="K17" s="80">
        <v>42</v>
      </c>
      <c r="L17" s="80">
        <v>24</v>
      </c>
      <c r="M17" s="80">
        <v>17</v>
      </c>
      <c r="N17" s="80">
        <v>38</v>
      </c>
      <c r="O17" s="126">
        <v>29</v>
      </c>
    </row>
    <row r="18" spans="1:15" ht="13" hidden="1" customHeight="1">
      <c r="A18" s="5"/>
      <c r="B18" s="22" t="s">
        <v>23</v>
      </c>
      <c r="C18" s="32"/>
      <c r="D18" s="54">
        <v>135</v>
      </c>
      <c r="E18" s="77">
        <v>237</v>
      </c>
      <c r="F18" s="77">
        <v>343</v>
      </c>
      <c r="G18" s="77">
        <v>466</v>
      </c>
      <c r="H18" s="77">
        <v>583</v>
      </c>
      <c r="I18" s="77">
        <v>725</v>
      </c>
      <c r="J18" s="77">
        <v>824</v>
      </c>
      <c r="K18" s="77">
        <v>963</v>
      </c>
      <c r="L18" s="77">
        <v>1075</v>
      </c>
      <c r="M18" s="77">
        <v>1161</v>
      </c>
      <c r="N18" s="77">
        <v>1274</v>
      </c>
      <c r="O18" s="123">
        <v>1401</v>
      </c>
    </row>
    <row r="19" spans="1:15" ht="13" hidden="1" customHeight="1">
      <c r="A19" s="6"/>
      <c r="B19" s="24"/>
      <c r="C19" s="33" t="s">
        <v>21</v>
      </c>
      <c r="D19" s="56">
        <v>21</v>
      </c>
      <c r="E19" s="79">
        <v>26</v>
      </c>
      <c r="F19" s="79">
        <v>44</v>
      </c>
      <c r="G19" s="79">
        <v>69</v>
      </c>
      <c r="H19" s="79">
        <v>96</v>
      </c>
      <c r="I19" s="79">
        <v>123</v>
      </c>
      <c r="J19" s="79">
        <v>141</v>
      </c>
      <c r="K19" s="79">
        <v>183</v>
      </c>
      <c r="L19" s="79">
        <v>207</v>
      </c>
      <c r="M19" s="79">
        <v>224</v>
      </c>
      <c r="N19" s="79">
        <v>262</v>
      </c>
      <c r="O19" s="125">
        <v>291</v>
      </c>
    </row>
    <row r="20" spans="1:15" ht="13" hidden="1" customHeight="1">
      <c r="A20" s="7" t="s">
        <v>27</v>
      </c>
      <c r="B20" s="22" t="s">
        <v>20</v>
      </c>
      <c r="C20" s="36"/>
      <c r="D20" s="54">
        <v>104</v>
      </c>
      <c r="E20" s="77">
        <v>108</v>
      </c>
      <c r="F20" s="77">
        <v>100</v>
      </c>
      <c r="G20" s="77">
        <v>111</v>
      </c>
      <c r="H20" s="77">
        <v>133</v>
      </c>
      <c r="I20" s="77">
        <v>149</v>
      </c>
      <c r="J20" s="77">
        <v>129</v>
      </c>
      <c r="K20" s="77">
        <v>89</v>
      </c>
      <c r="L20" s="77">
        <v>87</v>
      </c>
      <c r="M20" s="77">
        <v>104</v>
      </c>
      <c r="N20" s="77">
        <v>125</v>
      </c>
      <c r="O20" s="123">
        <v>106</v>
      </c>
    </row>
    <row r="21" spans="1:15" ht="13" hidden="1" customHeight="1">
      <c r="A21" s="5"/>
      <c r="B21" s="23"/>
      <c r="C21" s="33" t="s">
        <v>21</v>
      </c>
      <c r="D21" s="57">
        <v>16</v>
      </c>
      <c r="E21" s="80">
        <v>14</v>
      </c>
      <c r="F21" s="80">
        <v>21</v>
      </c>
      <c r="G21" s="80">
        <v>15</v>
      </c>
      <c r="H21" s="80">
        <v>35</v>
      </c>
      <c r="I21" s="80">
        <v>32</v>
      </c>
      <c r="J21" s="80">
        <v>25</v>
      </c>
      <c r="K21" s="80">
        <v>14</v>
      </c>
      <c r="L21" s="80">
        <v>22</v>
      </c>
      <c r="M21" s="80">
        <v>32</v>
      </c>
      <c r="N21" s="80">
        <v>20</v>
      </c>
      <c r="O21" s="126">
        <v>14</v>
      </c>
    </row>
    <row r="22" spans="1:15" ht="13" hidden="1" customHeight="1">
      <c r="A22" s="5"/>
      <c r="B22" s="22" t="s">
        <v>23</v>
      </c>
      <c r="C22" s="32"/>
      <c r="D22" s="54">
        <v>104</v>
      </c>
      <c r="E22" s="77">
        <v>212</v>
      </c>
      <c r="F22" s="77">
        <v>312</v>
      </c>
      <c r="G22" s="77">
        <v>423</v>
      </c>
      <c r="H22" s="77">
        <v>556</v>
      </c>
      <c r="I22" s="77">
        <v>705</v>
      </c>
      <c r="J22" s="77">
        <v>834</v>
      </c>
      <c r="K22" s="77">
        <v>923</v>
      </c>
      <c r="L22" s="77">
        <v>1010</v>
      </c>
      <c r="M22" s="77">
        <v>1114</v>
      </c>
      <c r="N22" s="77">
        <v>1239</v>
      </c>
      <c r="O22" s="123">
        <v>1345</v>
      </c>
    </row>
    <row r="23" spans="1:15" ht="13" hidden="1" customHeight="1">
      <c r="A23" s="6"/>
      <c r="B23" s="24"/>
      <c r="C23" s="33" t="s">
        <v>21</v>
      </c>
      <c r="D23" s="56">
        <v>16</v>
      </c>
      <c r="E23" s="79">
        <v>30</v>
      </c>
      <c r="F23" s="79">
        <v>51</v>
      </c>
      <c r="G23" s="79">
        <v>66</v>
      </c>
      <c r="H23" s="79">
        <v>101</v>
      </c>
      <c r="I23" s="79">
        <v>133</v>
      </c>
      <c r="J23" s="79">
        <v>158</v>
      </c>
      <c r="K23" s="79">
        <v>172</v>
      </c>
      <c r="L23" s="79">
        <v>194</v>
      </c>
      <c r="M23" s="79">
        <v>226</v>
      </c>
      <c r="N23" s="79">
        <v>246</v>
      </c>
      <c r="O23" s="125">
        <v>260</v>
      </c>
    </row>
    <row r="24" spans="1:15" ht="13" hidden="1" customHeight="1">
      <c r="A24" s="7" t="s">
        <v>28</v>
      </c>
      <c r="B24" s="22" t="s">
        <v>20</v>
      </c>
      <c r="C24" s="36"/>
      <c r="D24" s="54">
        <v>124</v>
      </c>
      <c r="E24" s="77">
        <v>102</v>
      </c>
      <c r="F24" s="77">
        <v>95</v>
      </c>
      <c r="G24" s="77">
        <v>97</v>
      </c>
      <c r="H24" s="77">
        <v>92</v>
      </c>
      <c r="I24" s="77">
        <v>115</v>
      </c>
      <c r="J24" s="77">
        <v>148</v>
      </c>
      <c r="K24" s="77">
        <v>80</v>
      </c>
      <c r="L24" s="77">
        <v>75</v>
      </c>
      <c r="M24" s="77">
        <v>99</v>
      </c>
      <c r="N24" s="77">
        <v>81</v>
      </c>
      <c r="O24" s="123">
        <v>136</v>
      </c>
    </row>
    <row r="25" spans="1:15" ht="13" hidden="1" customHeight="1">
      <c r="A25" s="5"/>
      <c r="B25" s="23"/>
      <c r="C25" s="33" t="s">
        <v>21</v>
      </c>
      <c r="D25" s="57">
        <v>37</v>
      </c>
      <c r="E25" s="80">
        <v>14</v>
      </c>
      <c r="F25" s="80">
        <v>12</v>
      </c>
      <c r="G25" s="80">
        <v>14</v>
      </c>
      <c r="H25" s="80">
        <v>23</v>
      </c>
      <c r="I25" s="80">
        <v>22</v>
      </c>
      <c r="J25" s="80">
        <v>52</v>
      </c>
      <c r="K25" s="80">
        <v>13</v>
      </c>
      <c r="L25" s="80">
        <v>31</v>
      </c>
      <c r="M25" s="80">
        <v>27</v>
      </c>
      <c r="N25" s="80">
        <v>17</v>
      </c>
      <c r="O25" s="126">
        <v>42</v>
      </c>
    </row>
    <row r="26" spans="1:15" ht="13" hidden="1" customHeight="1">
      <c r="A26" s="5"/>
      <c r="B26" s="22" t="s">
        <v>23</v>
      </c>
      <c r="C26" s="32"/>
      <c r="D26" s="54">
        <v>124</v>
      </c>
      <c r="E26" s="77">
        <v>226</v>
      </c>
      <c r="F26" s="77">
        <v>321</v>
      </c>
      <c r="G26" s="77">
        <v>418</v>
      </c>
      <c r="H26" s="77">
        <v>510</v>
      </c>
      <c r="I26" s="77">
        <v>625</v>
      </c>
      <c r="J26" s="77">
        <v>773</v>
      </c>
      <c r="K26" s="77">
        <v>853</v>
      </c>
      <c r="L26" s="77">
        <v>928</v>
      </c>
      <c r="M26" s="77">
        <v>1027</v>
      </c>
      <c r="N26" s="77">
        <v>1108</v>
      </c>
      <c r="O26" s="123">
        <v>1244</v>
      </c>
    </row>
    <row r="27" spans="1:15" ht="13" hidden="1" customHeight="1">
      <c r="A27" s="6"/>
      <c r="B27" s="24"/>
      <c r="C27" s="33" t="s">
        <v>21</v>
      </c>
      <c r="D27" s="56">
        <v>37</v>
      </c>
      <c r="E27" s="79">
        <v>51</v>
      </c>
      <c r="F27" s="79">
        <v>63</v>
      </c>
      <c r="G27" s="79">
        <v>77</v>
      </c>
      <c r="H27" s="79">
        <v>100</v>
      </c>
      <c r="I27" s="79">
        <v>122</v>
      </c>
      <c r="J27" s="79">
        <v>174</v>
      </c>
      <c r="K27" s="79">
        <v>187</v>
      </c>
      <c r="L27" s="79">
        <v>218</v>
      </c>
      <c r="M27" s="79">
        <v>245</v>
      </c>
      <c r="N27" s="79">
        <v>262</v>
      </c>
      <c r="O27" s="125">
        <v>304</v>
      </c>
    </row>
    <row r="28" spans="1:15" ht="13" hidden="1" customHeight="1">
      <c r="A28" s="8" t="s">
        <v>29</v>
      </c>
      <c r="B28" s="22" t="s">
        <v>20</v>
      </c>
      <c r="C28" s="36"/>
      <c r="D28" s="54">
        <v>117</v>
      </c>
      <c r="E28" s="77">
        <v>121</v>
      </c>
      <c r="F28" s="77">
        <v>122</v>
      </c>
      <c r="G28" s="77">
        <v>113</v>
      </c>
      <c r="H28" s="77">
        <v>104</v>
      </c>
      <c r="I28" s="77">
        <v>135</v>
      </c>
      <c r="J28" s="77">
        <v>127</v>
      </c>
      <c r="K28" s="77">
        <v>90</v>
      </c>
      <c r="L28" s="77">
        <v>80</v>
      </c>
      <c r="M28" s="77">
        <v>88</v>
      </c>
      <c r="N28" s="77">
        <v>96</v>
      </c>
      <c r="O28" s="123">
        <v>134</v>
      </c>
    </row>
    <row r="29" spans="1:15" ht="13" hidden="1" customHeight="1">
      <c r="A29" s="9"/>
      <c r="B29" s="23"/>
      <c r="C29" s="33" t="s">
        <v>21</v>
      </c>
      <c r="D29" s="57">
        <v>17</v>
      </c>
      <c r="E29" s="80">
        <v>12</v>
      </c>
      <c r="F29" s="80">
        <v>12</v>
      </c>
      <c r="G29" s="80">
        <v>21</v>
      </c>
      <c r="H29" s="80">
        <v>15</v>
      </c>
      <c r="I29" s="80">
        <v>15</v>
      </c>
      <c r="J29" s="80">
        <v>20</v>
      </c>
      <c r="K29" s="80">
        <v>9</v>
      </c>
      <c r="L29" s="80">
        <v>16</v>
      </c>
      <c r="M29" s="80">
        <v>26</v>
      </c>
      <c r="N29" s="80">
        <v>30</v>
      </c>
      <c r="O29" s="126">
        <v>34</v>
      </c>
    </row>
    <row r="30" spans="1:15" ht="13" hidden="1" customHeight="1">
      <c r="A30" s="9"/>
      <c r="B30" s="22" t="s">
        <v>23</v>
      </c>
      <c r="C30" s="32"/>
      <c r="D30" s="54">
        <v>117</v>
      </c>
      <c r="E30" s="77">
        <v>238</v>
      </c>
      <c r="F30" s="77">
        <v>360</v>
      </c>
      <c r="G30" s="77">
        <f>F30+G28</f>
        <v>473</v>
      </c>
      <c r="H30" s="77">
        <v>577</v>
      </c>
      <c r="I30" s="77">
        <v>712</v>
      </c>
      <c r="J30" s="77">
        <v>839</v>
      </c>
      <c r="K30" s="77">
        <v>929</v>
      </c>
      <c r="L30" s="77">
        <v>1009</v>
      </c>
      <c r="M30" s="77">
        <v>1097</v>
      </c>
      <c r="N30" s="77">
        <v>1193</v>
      </c>
      <c r="O30" s="123">
        <v>1327</v>
      </c>
    </row>
    <row r="31" spans="1:15" ht="13" hidden="1" customHeight="1">
      <c r="A31" s="10"/>
      <c r="B31" s="24"/>
      <c r="C31" s="34" t="s">
        <v>21</v>
      </c>
      <c r="D31" s="56">
        <v>17</v>
      </c>
      <c r="E31" s="79">
        <v>29</v>
      </c>
      <c r="F31" s="79">
        <v>41</v>
      </c>
      <c r="G31" s="79">
        <f>F31+G29</f>
        <v>62</v>
      </c>
      <c r="H31" s="79">
        <f>G31+H29</f>
        <v>77</v>
      </c>
      <c r="I31" s="79">
        <v>92</v>
      </c>
      <c r="J31" s="79">
        <v>112</v>
      </c>
      <c r="K31" s="79">
        <v>121</v>
      </c>
      <c r="L31" s="79">
        <v>137</v>
      </c>
      <c r="M31" s="79">
        <v>163</v>
      </c>
      <c r="N31" s="79">
        <v>193</v>
      </c>
      <c r="O31" s="125">
        <v>227</v>
      </c>
    </row>
    <row r="32" spans="1:15" ht="13" hidden="1" customHeight="1">
      <c r="A32" s="8" t="s">
        <v>2</v>
      </c>
      <c r="B32" s="22" t="s">
        <v>20</v>
      </c>
      <c r="C32" s="32"/>
      <c r="D32" s="54">
        <v>92</v>
      </c>
      <c r="E32" s="77">
        <v>93</v>
      </c>
      <c r="F32" s="77">
        <v>147</v>
      </c>
      <c r="G32" s="77">
        <v>95</v>
      </c>
      <c r="H32" s="77">
        <v>126</v>
      </c>
      <c r="I32" s="77">
        <v>96</v>
      </c>
      <c r="J32" s="77">
        <v>119</v>
      </c>
      <c r="K32" s="77">
        <v>103</v>
      </c>
      <c r="L32" s="77">
        <v>94</v>
      </c>
      <c r="M32" s="77">
        <v>59</v>
      </c>
      <c r="N32" s="77">
        <v>61</v>
      </c>
      <c r="O32" s="123">
        <v>128</v>
      </c>
    </row>
    <row r="33" spans="1:15" ht="13" hidden="1" customHeight="1">
      <c r="A33" s="9"/>
      <c r="B33" s="23"/>
      <c r="C33" s="33" t="s">
        <v>21</v>
      </c>
      <c r="D33" s="57">
        <v>11</v>
      </c>
      <c r="E33" s="80">
        <v>16</v>
      </c>
      <c r="F33" s="80">
        <v>43</v>
      </c>
      <c r="G33" s="80">
        <v>14</v>
      </c>
      <c r="H33" s="80">
        <v>46</v>
      </c>
      <c r="I33" s="80">
        <v>16</v>
      </c>
      <c r="J33" s="80">
        <v>25</v>
      </c>
      <c r="K33" s="80">
        <v>16</v>
      </c>
      <c r="L33" s="80">
        <v>14</v>
      </c>
      <c r="M33" s="80">
        <v>12</v>
      </c>
      <c r="N33" s="80">
        <v>8</v>
      </c>
      <c r="O33" s="126">
        <v>36</v>
      </c>
    </row>
    <row r="34" spans="1:15" ht="13" hidden="1" customHeight="1">
      <c r="A34" s="9"/>
      <c r="B34" s="22" t="s">
        <v>23</v>
      </c>
      <c r="C34" s="32"/>
      <c r="D34" s="54">
        <v>92</v>
      </c>
      <c r="E34" s="77">
        <v>185</v>
      </c>
      <c r="F34" s="77">
        <v>332</v>
      </c>
      <c r="G34" s="77">
        <v>427</v>
      </c>
      <c r="H34" s="77">
        <v>553</v>
      </c>
      <c r="I34" s="77">
        <v>649</v>
      </c>
      <c r="J34" s="77">
        <v>768</v>
      </c>
      <c r="K34" s="77">
        <v>871</v>
      </c>
      <c r="L34" s="77">
        <v>965</v>
      </c>
      <c r="M34" s="77">
        <v>1024</v>
      </c>
      <c r="N34" s="77">
        <v>1085</v>
      </c>
      <c r="O34" s="123">
        <v>1213</v>
      </c>
    </row>
    <row r="35" spans="1:15" ht="13" hidden="1" customHeight="1">
      <c r="A35" s="10"/>
      <c r="B35" s="23"/>
      <c r="C35" s="33" t="s">
        <v>21</v>
      </c>
      <c r="D35" s="57">
        <v>11</v>
      </c>
      <c r="E35" s="80">
        <v>27</v>
      </c>
      <c r="F35" s="80">
        <v>70</v>
      </c>
      <c r="G35" s="80">
        <v>84</v>
      </c>
      <c r="H35" s="80">
        <v>130</v>
      </c>
      <c r="I35" s="80">
        <v>146</v>
      </c>
      <c r="J35" s="80">
        <v>171</v>
      </c>
      <c r="K35" s="80">
        <v>187</v>
      </c>
      <c r="L35" s="80">
        <v>201</v>
      </c>
      <c r="M35" s="80">
        <v>213</v>
      </c>
      <c r="N35" s="80">
        <v>221</v>
      </c>
      <c r="O35" s="126">
        <v>257</v>
      </c>
    </row>
    <row r="36" spans="1:15" ht="13" hidden="1" customHeight="1">
      <c r="A36" s="8" t="s">
        <v>30</v>
      </c>
      <c r="B36" s="26" t="s">
        <v>20</v>
      </c>
      <c r="C36" s="37"/>
      <c r="D36" s="58">
        <v>96</v>
      </c>
      <c r="E36" s="81">
        <v>83</v>
      </c>
      <c r="F36" s="81">
        <v>98</v>
      </c>
      <c r="G36" s="81">
        <v>85</v>
      </c>
      <c r="H36" s="81">
        <v>74</v>
      </c>
      <c r="I36" s="81">
        <v>125</v>
      </c>
      <c r="J36" s="81">
        <v>80</v>
      </c>
      <c r="K36" s="81">
        <v>72</v>
      </c>
      <c r="L36" s="81">
        <v>64</v>
      </c>
      <c r="M36" s="81">
        <v>62</v>
      </c>
      <c r="N36" s="81">
        <v>70</v>
      </c>
      <c r="O36" s="127">
        <v>61</v>
      </c>
    </row>
    <row r="37" spans="1:15" ht="13" hidden="1" customHeight="1">
      <c r="A37" s="9"/>
      <c r="B37" s="23"/>
      <c r="C37" s="35" t="s">
        <v>21</v>
      </c>
      <c r="D37" s="57">
        <v>9</v>
      </c>
      <c r="E37" s="80">
        <v>9</v>
      </c>
      <c r="F37" s="80">
        <v>24</v>
      </c>
      <c r="G37" s="80">
        <v>17</v>
      </c>
      <c r="H37" s="80">
        <v>8</v>
      </c>
      <c r="I37" s="80">
        <v>20</v>
      </c>
      <c r="J37" s="80">
        <v>11</v>
      </c>
      <c r="K37" s="80">
        <v>8</v>
      </c>
      <c r="L37" s="80">
        <v>13</v>
      </c>
      <c r="M37" s="80">
        <v>12</v>
      </c>
      <c r="N37" s="80">
        <v>15</v>
      </c>
      <c r="O37" s="126">
        <v>16</v>
      </c>
    </row>
    <row r="38" spans="1:15" ht="13" hidden="1" customHeight="1">
      <c r="A38" s="9"/>
      <c r="B38" s="22" t="s">
        <v>23</v>
      </c>
      <c r="C38" s="32"/>
      <c r="D38" s="54">
        <v>96</v>
      </c>
      <c r="E38" s="77">
        <v>179</v>
      </c>
      <c r="F38" s="77">
        <v>277</v>
      </c>
      <c r="G38" s="77">
        <v>362</v>
      </c>
      <c r="H38" s="77">
        <v>436</v>
      </c>
      <c r="I38" s="77">
        <v>561</v>
      </c>
      <c r="J38" s="77">
        <v>641</v>
      </c>
      <c r="K38" s="77">
        <v>713</v>
      </c>
      <c r="L38" s="77">
        <v>777</v>
      </c>
      <c r="M38" s="77">
        <v>839</v>
      </c>
      <c r="N38" s="77">
        <v>909</v>
      </c>
      <c r="O38" s="123">
        <f>N38+O36</f>
        <v>970</v>
      </c>
    </row>
    <row r="39" spans="1:15" ht="13" hidden="1" customHeight="1">
      <c r="A39" s="10"/>
      <c r="B39" s="23"/>
      <c r="C39" s="33" t="s">
        <v>21</v>
      </c>
      <c r="D39" s="57">
        <v>9</v>
      </c>
      <c r="E39" s="80">
        <v>18</v>
      </c>
      <c r="F39" s="80">
        <v>42</v>
      </c>
      <c r="G39" s="80">
        <v>59</v>
      </c>
      <c r="H39" s="80">
        <v>67</v>
      </c>
      <c r="I39" s="80">
        <v>87</v>
      </c>
      <c r="J39" s="80">
        <v>98</v>
      </c>
      <c r="K39" s="80">
        <v>106</v>
      </c>
      <c r="L39" s="80">
        <v>119</v>
      </c>
      <c r="M39" s="80">
        <v>131</v>
      </c>
      <c r="N39" s="80">
        <v>146</v>
      </c>
      <c r="O39" s="126">
        <f>N39+O37</f>
        <v>162</v>
      </c>
    </row>
    <row r="40" spans="1:15" ht="13" hidden="1" customHeight="1">
      <c r="A40" s="8" t="s">
        <v>32</v>
      </c>
      <c r="B40" s="26" t="s">
        <v>20</v>
      </c>
      <c r="C40" s="37"/>
      <c r="D40" s="58">
        <v>98</v>
      </c>
      <c r="E40" s="81">
        <v>83</v>
      </c>
      <c r="F40" s="81">
        <v>92</v>
      </c>
      <c r="G40" s="81">
        <v>83</v>
      </c>
      <c r="H40" s="81">
        <v>88</v>
      </c>
      <c r="I40" s="81">
        <v>91</v>
      </c>
      <c r="J40" s="81">
        <v>108</v>
      </c>
      <c r="K40" s="81">
        <v>91</v>
      </c>
      <c r="L40" s="81">
        <v>68</v>
      </c>
      <c r="M40" s="81">
        <v>63</v>
      </c>
      <c r="N40" s="81">
        <v>81</v>
      </c>
      <c r="O40" s="127">
        <v>116</v>
      </c>
    </row>
    <row r="41" spans="1:15" ht="13" hidden="1" customHeight="1">
      <c r="A41" s="9"/>
      <c r="B41" s="23"/>
      <c r="C41" s="35" t="s">
        <v>21</v>
      </c>
      <c r="D41" s="57">
        <v>11</v>
      </c>
      <c r="E41" s="80">
        <v>3</v>
      </c>
      <c r="F41" s="80">
        <v>4</v>
      </c>
      <c r="G41" s="80">
        <v>5</v>
      </c>
      <c r="H41" s="80">
        <v>8</v>
      </c>
      <c r="I41" s="80">
        <v>8</v>
      </c>
      <c r="J41" s="80">
        <v>12</v>
      </c>
      <c r="K41" s="80">
        <v>9</v>
      </c>
      <c r="L41" s="80">
        <v>5</v>
      </c>
      <c r="M41" s="80">
        <v>10</v>
      </c>
      <c r="N41" s="80">
        <v>14</v>
      </c>
      <c r="O41" s="126">
        <v>34</v>
      </c>
    </row>
    <row r="42" spans="1:15" ht="13" hidden="1" customHeight="1">
      <c r="A42" s="9"/>
      <c r="B42" s="22" t="s">
        <v>23</v>
      </c>
      <c r="C42" s="32"/>
      <c r="D42" s="54">
        <v>98</v>
      </c>
      <c r="E42" s="77">
        <f t="shared" ref="E42:O43" si="1">D42+E40</f>
        <v>181</v>
      </c>
      <c r="F42" s="77">
        <f t="shared" si="1"/>
        <v>273</v>
      </c>
      <c r="G42" s="77">
        <f t="shared" si="1"/>
        <v>356</v>
      </c>
      <c r="H42" s="77">
        <f t="shared" si="1"/>
        <v>444</v>
      </c>
      <c r="I42" s="77">
        <f t="shared" si="1"/>
        <v>535</v>
      </c>
      <c r="J42" s="77">
        <f t="shared" si="1"/>
        <v>643</v>
      </c>
      <c r="K42" s="77">
        <f t="shared" si="1"/>
        <v>734</v>
      </c>
      <c r="L42" s="77">
        <f t="shared" si="1"/>
        <v>802</v>
      </c>
      <c r="M42" s="77">
        <f t="shared" si="1"/>
        <v>865</v>
      </c>
      <c r="N42" s="77">
        <f t="shared" si="1"/>
        <v>946</v>
      </c>
      <c r="O42" s="123">
        <f t="shared" si="1"/>
        <v>1062</v>
      </c>
    </row>
    <row r="43" spans="1:15" ht="13" hidden="1" customHeight="1">
      <c r="A43" s="10"/>
      <c r="B43" s="23"/>
      <c r="C43" s="33" t="s">
        <v>21</v>
      </c>
      <c r="D43" s="57">
        <v>11</v>
      </c>
      <c r="E43" s="80">
        <f t="shared" si="1"/>
        <v>14</v>
      </c>
      <c r="F43" s="80">
        <f t="shared" si="1"/>
        <v>18</v>
      </c>
      <c r="G43" s="80">
        <f t="shared" si="1"/>
        <v>23</v>
      </c>
      <c r="H43" s="80">
        <f t="shared" si="1"/>
        <v>31</v>
      </c>
      <c r="I43" s="80">
        <f t="shared" si="1"/>
        <v>39</v>
      </c>
      <c r="J43" s="80">
        <f t="shared" si="1"/>
        <v>51</v>
      </c>
      <c r="K43" s="80">
        <f t="shared" si="1"/>
        <v>60</v>
      </c>
      <c r="L43" s="80">
        <f t="shared" si="1"/>
        <v>65</v>
      </c>
      <c r="M43" s="80">
        <f t="shared" si="1"/>
        <v>75</v>
      </c>
      <c r="N43" s="80">
        <f t="shared" si="1"/>
        <v>89</v>
      </c>
      <c r="O43" s="126">
        <f t="shared" si="1"/>
        <v>123</v>
      </c>
    </row>
    <row r="44" spans="1:15" ht="13" hidden="1" customHeight="1">
      <c r="A44" s="8" t="s">
        <v>6</v>
      </c>
      <c r="B44" s="26" t="s">
        <v>20</v>
      </c>
      <c r="C44" s="37"/>
      <c r="D44" s="58">
        <v>81</v>
      </c>
      <c r="E44" s="81">
        <v>83</v>
      </c>
      <c r="F44" s="81">
        <v>88</v>
      </c>
      <c r="G44" s="81">
        <v>83</v>
      </c>
      <c r="H44" s="81">
        <v>62</v>
      </c>
      <c r="I44" s="81">
        <v>86</v>
      </c>
      <c r="J44" s="81">
        <v>80</v>
      </c>
      <c r="K44" s="81">
        <v>71</v>
      </c>
      <c r="L44" s="81">
        <v>67</v>
      </c>
      <c r="M44" s="81">
        <v>57</v>
      </c>
      <c r="N44" s="81">
        <v>64</v>
      </c>
      <c r="O44" s="127">
        <v>55</v>
      </c>
    </row>
    <row r="45" spans="1:15" ht="13" hidden="1" customHeight="1">
      <c r="A45" s="9"/>
      <c r="B45" s="23"/>
      <c r="C45" s="35" t="s">
        <v>21</v>
      </c>
      <c r="D45" s="57">
        <v>13</v>
      </c>
      <c r="E45" s="80">
        <v>15</v>
      </c>
      <c r="F45" s="80">
        <v>7</v>
      </c>
      <c r="G45" s="80">
        <v>8</v>
      </c>
      <c r="H45" s="80">
        <v>10</v>
      </c>
      <c r="I45" s="80">
        <v>11</v>
      </c>
      <c r="J45" s="80">
        <v>6</v>
      </c>
      <c r="K45" s="80">
        <v>6</v>
      </c>
      <c r="L45" s="80">
        <v>18</v>
      </c>
      <c r="M45" s="80">
        <v>8</v>
      </c>
      <c r="N45" s="80">
        <v>11</v>
      </c>
      <c r="O45" s="126">
        <v>11</v>
      </c>
    </row>
    <row r="46" spans="1:15" ht="13" hidden="1" customHeight="1">
      <c r="A46" s="9"/>
      <c r="B46" s="22" t="s">
        <v>23</v>
      </c>
      <c r="C46" s="32"/>
      <c r="D46" s="54">
        <f>D44</f>
        <v>81</v>
      </c>
      <c r="E46" s="77">
        <f t="shared" ref="E46:O47" si="2">D46+E44</f>
        <v>164</v>
      </c>
      <c r="F46" s="77">
        <f t="shared" si="2"/>
        <v>252</v>
      </c>
      <c r="G46" s="77">
        <f t="shared" si="2"/>
        <v>335</v>
      </c>
      <c r="H46" s="77">
        <f t="shared" si="2"/>
        <v>397</v>
      </c>
      <c r="I46" s="77">
        <f t="shared" si="2"/>
        <v>483</v>
      </c>
      <c r="J46" s="77">
        <f t="shared" si="2"/>
        <v>563</v>
      </c>
      <c r="K46" s="77">
        <f t="shared" si="2"/>
        <v>634</v>
      </c>
      <c r="L46" s="77">
        <f t="shared" si="2"/>
        <v>701</v>
      </c>
      <c r="M46" s="77">
        <f t="shared" si="2"/>
        <v>758</v>
      </c>
      <c r="N46" s="77">
        <f t="shared" si="2"/>
        <v>822</v>
      </c>
      <c r="O46" s="123">
        <f t="shared" si="2"/>
        <v>877</v>
      </c>
    </row>
    <row r="47" spans="1:15" ht="13" hidden="1" customHeight="1">
      <c r="A47" s="10"/>
      <c r="B47" s="23"/>
      <c r="C47" s="33" t="s">
        <v>21</v>
      </c>
      <c r="D47" s="57">
        <f>D45</f>
        <v>13</v>
      </c>
      <c r="E47" s="80">
        <f t="shared" si="2"/>
        <v>28</v>
      </c>
      <c r="F47" s="80">
        <f t="shared" si="2"/>
        <v>35</v>
      </c>
      <c r="G47" s="80">
        <f t="shared" si="2"/>
        <v>43</v>
      </c>
      <c r="H47" s="80">
        <f t="shared" si="2"/>
        <v>53</v>
      </c>
      <c r="I47" s="80">
        <f t="shared" si="2"/>
        <v>64</v>
      </c>
      <c r="J47" s="80">
        <f t="shared" si="2"/>
        <v>70</v>
      </c>
      <c r="K47" s="80">
        <f t="shared" si="2"/>
        <v>76</v>
      </c>
      <c r="L47" s="80">
        <f t="shared" si="2"/>
        <v>94</v>
      </c>
      <c r="M47" s="80">
        <f t="shared" si="2"/>
        <v>102</v>
      </c>
      <c r="N47" s="80">
        <f t="shared" si="2"/>
        <v>113</v>
      </c>
      <c r="O47" s="126">
        <f t="shared" si="2"/>
        <v>124</v>
      </c>
    </row>
    <row r="48" spans="1:15" ht="13" hidden="1" customHeight="1">
      <c r="A48" s="8" t="s">
        <v>8</v>
      </c>
      <c r="B48" s="26" t="s">
        <v>20</v>
      </c>
      <c r="C48" s="37"/>
      <c r="D48" s="58">
        <v>62</v>
      </c>
      <c r="E48" s="81">
        <v>60</v>
      </c>
      <c r="F48" s="104">
        <v>69</v>
      </c>
      <c r="G48" s="81">
        <v>70</v>
      </c>
      <c r="H48" s="104">
        <v>76</v>
      </c>
      <c r="I48" s="81">
        <v>79</v>
      </c>
      <c r="J48" s="104">
        <v>69</v>
      </c>
      <c r="K48" s="81">
        <v>84</v>
      </c>
      <c r="L48" s="104">
        <v>59</v>
      </c>
      <c r="M48" s="81">
        <v>58</v>
      </c>
      <c r="N48" s="104">
        <v>44</v>
      </c>
      <c r="O48" s="127">
        <v>56</v>
      </c>
    </row>
    <row r="49" spans="1:15" ht="13" hidden="1" customHeight="1">
      <c r="A49" s="9"/>
      <c r="B49" s="23"/>
      <c r="C49" s="35" t="s">
        <v>21</v>
      </c>
      <c r="D49" s="57">
        <v>9</v>
      </c>
      <c r="E49" s="80">
        <v>9</v>
      </c>
      <c r="F49" s="84">
        <v>7</v>
      </c>
      <c r="G49" s="80">
        <v>5</v>
      </c>
      <c r="H49" s="84">
        <v>12</v>
      </c>
      <c r="I49" s="80">
        <v>7</v>
      </c>
      <c r="J49" s="84">
        <v>8</v>
      </c>
      <c r="K49" s="80">
        <v>12</v>
      </c>
      <c r="L49" s="84">
        <v>7</v>
      </c>
      <c r="M49" s="80">
        <v>8</v>
      </c>
      <c r="N49" s="84">
        <v>10</v>
      </c>
      <c r="O49" s="126">
        <v>11</v>
      </c>
    </row>
    <row r="50" spans="1:15" ht="13" hidden="1" customHeight="1">
      <c r="A50" s="9"/>
      <c r="B50" s="22" t="s">
        <v>23</v>
      </c>
      <c r="C50" s="32"/>
      <c r="D50" s="54">
        <v>62</v>
      </c>
      <c r="E50" s="77">
        <f t="shared" ref="E50:O50" si="3">D50+E48</f>
        <v>122</v>
      </c>
      <c r="F50" s="77">
        <f t="shared" si="3"/>
        <v>191</v>
      </c>
      <c r="G50" s="77">
        <f t="shared" si="3"/>
        <v>261</v>
      </c>
      <c r="H50" s="77">
        <f t="shared" si="3"/>
        <v>337</v>
      </c>
      <c r="I50" s="77">
        <f t="shared" si="3"/>
        <v>416</v>
      </c>
      <c r="J50" s="77">
        <f t="shared" si="3"/>
        <v>485</v>
      </c>
      <c r="K50" s="77">
        <f t="shared" si="3"/>
        <v>569</v>
      </c>
      <c r="L50" s="77">
        <f t="shared" si="3"/>
        <v>628</v>
      </c>
      <c r="M50" s="77">
        <f t="shared" si="3"/>
        <v>686</v>
      </c>
      <c r="N50" s="77">
        <f t="shared" si="3"/>
        <v>730</v>
      </c>
      <c r="O50" s="123">
        <f t="shared" si="3"/>
        <v>786</v>
      </c>
    </row>
    <row r="51" spans="1:15" ht="13" hidden="1" customHeight="1">
      <c r="A51" s="10"/>
      <c r="B51" s="23"/>
      <c r="C51" s="33" t="s">
        <v>21</v>
      </c>
      <c r="D51" s="57">
        <v>9</v>
      </c>
      <c r="E51" s="80">
        <v>18</v>
      </c>
      <c r="F51" s="80">
        <v>25</v>
      </c>
      <c r="G51" s="80">
        <v>30</v>
      </c>
      <c r="H51" s="80">
        <v>42</v>
      </c>
      <c r="I51" s="80">
        <v>49</v>
      </c>
      <c r="J51" s="80">
        <v>57</v>
      </c>
      <c r="K51" s="80">
        <v>69</v>
      </c>
      <c r="L51" s="80">
        <v>76</v>
      </c>
      <c r="M51" s="80">
        <v>84</v>
      </c>
      <c r="N51" s="80">
        <v>94</v>
      </c>
      <c r="O51" s="126">
        <v>105</v>
      </c>
    </row>
    <row r="52" spans="1:15" ht="13" hidden="1" customHeight="1">
      <c r="A52" s="8" t="s">
        <v>18</v>
      </c>
      <c r="B52" s="26" t="s">
        <v>20</v>
      </c>
      <c r="C52" s="37"/>
      <c r="D52" s="58">
        <v>69</v>
      </c>
      <c r="E52" s="81">
        <v>77</v>
      </c>
      <c r="F52" s="104">
        <v>69</v>
      </c>
      <c r="G52" s="104">
        <v>81</v>
      </c>
      <c r="H52" s="104">
        <v>56</v>
      </c>
      <c r="I52" s="104">
        <v>97</v>
      </c>
      <c r="J52" s="104">
        <v>70</v>
      </c>
      <c r="K52" s="104">
        <v>62</v>
      </c>
      <c r="L52" s="104">
        <v>67</v>
      </c>
      <c r="M52" s="81">
        <v>60</v>
      </c>
      <c r="N52" s="81">
        <v>59</v>
      </c>
      <c r="O52" s="128">
        <v>53</v>
      </c>
    </row>
    <row r="53" spans="1:15" ht="13" hidden="1" customHeight="1">
      <c r="A53" s="9"/>
      <c r="B53" s="23"/>
      <c r="C53" s="35" t="s">
        <v>21</v>
      </c>
      <c r="D53" s="57">
        <v>13</v>
      </c>
      <c r="E53" s="80">
        <v>7</v>
      </c>
      <c r="F53" s="80">
        <v>3</v>
      </c>
      <c r="G53" s="80">
        <v>11</v>
      </c>
      <c r="H53" s="80">
        <v>7</v>
      </c>
      <c r="I53" s="80">
        <v>12</v>
      </c>
      <c r="J53" s="80">
        <v>9</v>
      </c>
      <c r="K53" s="80">
        <v>6</v>
      </c>
      <c r="L53" s="80">
        <v>12</v>
      </c>
      <c r="M53" s="80">
        <v>12</v>
      </c>
      <c r="N53" s="80">
        <v>14</v>
      </c>
      <c r="O53" s="126">
        <v>5</v>
      </c>
    </row>
    <row r="54" spans="1:15" ht="13" hidden="1" customHeight="1">
      <c r="A54" s="9"/>
      <c r="B54" s="22" t="s">
        <v>23</v>
      </c>
      <c r="C54" s="32"/>
      <c r="D54" s="54">
        <v>69</v>
      </c>
      <c r="E54" s="77">
        <v>146</v>
      </c>
      <c r="F54" s="77">
        <v>215</v>
      </c>
      <c r="G54" s="77">
        <v>296</v>
      </c>
      <c r="H54" s="77">
        <v>352</v>
      </c>
      <c r="I54" s="77">
        <v>449</v>
      </c>
      <c r="J54" s="77">
        <v>519</v>
      </c>
      <c r="K54" s="77"/>
      <c r="L54" s="77">
        <v>648</v>
      </c>
      <c r="M54" s="77">
        <v>708</v>
      </c>
      <c r="N54" s="77">
        <v>767</v>
      </c>
      <c r="O54" s="123">
        <v>820</v>
      </c>
    </row>
    <row r="55" spans="1:15" ht="13" hidden="1" customHeight="1">
      <c r="A55" s="9"/>
      <c r="B55" s="22"/>
      <c r="C55" s="38" t="s">
        <v>21</v>
      </c>
      <c r="D55" s="59">
        <v>13</v>
      </c>
      <c r="E55" s="82">
        <v>20</v>
      </c>
      <c r="F55" s="82">
        <v>23</v>
      </c>
      <c r="G55" s="82">
        <v>34</v>
      </c>
      <c r="H55" s="82">
        <v>41</v>
      </c>
      <c r="I55" s="82">
        <v>53</v>
      </c>
      <c r="J55" s="82">
        <v>62</v>
      </c>
      <c r="K55" s="82">
        <v>68</v>
      </c>
      <c r="L55" s="82">
        <v>80</v>
      </c>
      <c r="M55" s="82">
        <v>92</v>
      </c>
      <c r="N55" s="82">
        <v>106</v>
      </c>
      <c r="O55" s="129">
        <v>111</v>
      </c>
    </row>
    <row r="56" spans="1:15" ht="13" customHeight="1">
      <c r="A56" s="11" t="s">
        <v>34</v>
      </c>
      <c r="B56" s="27" t="s">
        <v>20</v>
      </c>
      <c r="C56" s="39"/>
      <c r="D56" s="60">
        <v>64</v>
      </c>
      <c r="E56" s="60">
        <v>65</v>
      </c>
      <c r="F56" s="105">
        <v>71</v>
      </c>
      <c r="G56" s="83">
        <v>60</v>
      </c>
      <c r="H56" s="83">
        <v>63</v>
      </c>
      <c r="I56" s="83">
        <v>67</v>
      </c>
      <c r="J56" s="83">
        <v>69</v>
      </c>
      <c r="K56" s="83">
        <v>75</v>
      </c>
      <c r="L56" s="83">
        <v>58</v>
      </c>
      <c r="M56" s="117">
        <v>58</v>
      </c>
      <c r="N56" s="117">
        <v>48</v>
      </c>
      <c r="O56" s="130">
        <v>58</v>
      </c>
    </row>
    <row r="57" spans="1:15" ht="13" customHeight="1">
      <c r="A57" s="9"/>
      <c r="B57" s="23"/>
      <c r="C57" s="35" t="s">
        <v>21</v>
      </c>
      <c r="D57" s="57">
        <v>8</v>
      </c>
      <c r="E57" s="80">
        <v>6</v>
      </c>
      <c r="F57" s="80">
        <v>10</v>
      </c>
      <c r="G57" s="80">
        <v>5</v>
      </c>
      <c r="H57" s="80">
        <v>7</v>
      </c>
      <c r="I57" s="80">
        <v>7</v>
      </c>
      <c r="J57" s="80">
        <v>7</v>
      </c>
      <c r="K57" s="80">
        <v>18</v>
      </c>
      <c r="L57" s="80">
        <v>5</v>
      </c>
      <c r="M57" s="80">
        <v>3</v>
      </c>
      <c r="N57" s="80">
        <v>6</v>
      </c>
      <c r="O57" s="126">
        <v>9</v>
      </c>
    </row>
    <row r="58" spans="1:15" ht="13" customHeight="1">
      <c r="A58" s="9"/>
      <c r="B58" s="22" t="s">
        <v>23</v>
      </c>
      <c r="C58" s="32"/>
      <c r="D58" s="54">
        <v>64</v>
      </c>
      <c r="E58" s="77">
        <f t="shared" ref="E58:H59" si="4">D58+E56</f>
        <v>129</v>
      </c>
      <c r="F58" s="77">
        <f t="shared" si="4"/>
        <v>200</v>
      </c>
      <c r="G58" s="77">
        <f t="shared" si="4"/>
        <v>260</v>
      </c>
      <c r="H58" s="77">
        <f t="shared" si="4"/>
        <v>323</v>
      </c>
      <c r="I58" s="77">
        <f>I56+H58</f>
        <v>390</v>
      </c>
      <c r="J58" s="77">
        <f>J56+I58</f>
        <v>459</v>
      </c>
      <c r="K58" s="77">
        <f>J58+K56</f>
        <v>534</v>
      </c>
      <c r="L58" s="77">
        <f>K58+L56</f>
        <v>592</v>
      </c>
      <c r="M58" s="77">
        <f>M56+L58</f>
        <v>650</v>
      </c>
      <c r="N58" s="77">
        <f>N56+M58</f>
        <v>698</v>
      </c>
      <c r="O58" s="123">
        <f>N58+O56</f>
        <v>756</v>
      </c>
    </row>
    <row r="59" spans="1:15" ht="13" customHeight="1">
      <c r="A59" s="9"/>
      <c r="B59" s="22"/>
      <c r="C59" s="38" t="s">
        <v>21</v>
      </c>
      <c r="D59" s="59">
        <v>8</v>
      </c>
      <c r="E59" s="82">
        <f t="shared" si="4"/>
        <v>14</v>
      </c>
      <c r="F59" s="82">
        <f t="shared" si="4"/>
        <v>24</v>
      </c>
      <c r="G59" s="82">
        <f t="shared" si="4"/>
        <v>29</v>
      </c>
      <c r="H59" s="82">
        <f t="shared" si="4"/>
        <v>36</v>
      </c>
      <c r="I59" s="82">
        <f>I57+H59</f>
        <v>43</v>
      </c>
      <c r="J59" s="82">
        <f>J57+I59</f>
        <v>50</v>
      </c>
      <c r="K59" s="82">
        <f>J59+K57</f>
        <v>68</v>
      </c>
      <c r="L59" s="82">
        <f>K59+L57</f>
        <v>73</v>
      </c>
      <c r="M59" s="82">
        <f>M57+L59</f>
        <v>76</v>
      </c>
      <c r="N59" s="82">
        <f>N57+M59</f>
        <v>82</v>
      </c>
      <c r="O59" s="129">
        <f>N59+O57</f>
        <v>91</v>
      </c>
    </row>
    <row r="60" spans="1:15" ht="13" customHeight="1">
      <c r="A60" s="12" t="s">
        <v>35</v>
      </c>
      <c r="B60" s="27" t="s">
        <v>20</v>
      </c>
      <c r="C60" s="39"/>
      <c r="D60" s="60">
        <v>82</v>
      </c>
      <c r="E60" s="60">
        <v>99</v>
      </c>
      <c r="F60" s="105">
        <v>76</v>
      </c>
      <c r="G60" s="83">
        <v>84</v>
      </c>
      <c r="H60" s="83">
        <v>74</v>
      </c>
      <c r="I60" s="83">
        <v>92</v>
      </c>
      <c r="J60" s="83">
        <v>97</v>
      </c>
      <c r="K60" s="83">
        <v>103</v>
      </c>
      <c r="L60" s="83">
        <v>59</v>
      </c>
      <c r="M60" s="117">
        <v>61</v>
      </c>
      <c r="N60" s="117">
        <v>79</v>
      </c>
      <c r="O60" s="131">
        <v>106</v>
      </c>
    </row>
    <row r="61" spans="1:15" ht="13" customHeight="1">
      <c r="A61" s="13"/>
      <c r="B61" s="23"/>
      <c r="C61" s="35" t="s">
        <v>21</v>
      </c>
      <c r="D61" s="57">
        <v>5</v>
      </c>
      <c r="E61" s="80">
        <v>11</v>
      </c>
      <c r="F61" s="80">
        <v>4</v>
      </c>
      <c r="G61" s="80">
        <v>6</v>
      </c>
      <c r="H61" s="80">
        <v>8</v>
      </c>
      <c r="I61" s="80">
        <v>6</v>
      </c>
      <c r="J61" s="80">
        <v>6</v>
      </c>
      <c r="K61" s="80">
        <v>21</v>
      </c>
      <c r="L61" s="80">
        <v>4</v>
      </c>
      <c r="M61" s="80">
        <v>3</v>
      </c>
      <c r="N61" s="80">
        <v>16</v>
      </c>
      <c r="O61" s="84">
        <v>12</v>
      </c>
    </row>
    <row r="62" spans="1:15" ht="13" customHeight="1">
      <c r="A62" s="13"/>
      <c r="B62" s="22" t="s">
        <v>23</v>
      </c>
      <c r="C62" s="32"/>
      <c r="D62" s="54">
        <f>D60</f>
        <v>82</v>
      </c>
      <c r="E62" s="77">
        <f t="shared" ref="E62:O63" si="5">D62+E60</f>
        <v>181</v>
      </c>
      <c r="F62" s="77">
        <f t="shared" si="5"/>
        <v>257</v>
      </c>
      <c r="G62" s="77">
        <f t="shared" si="5"/>
        <v>341</v>
      </c>
      <c r="H62" s="77">
        <f t="shared" si="5"/>
        <v>415</v>
      </c>
      <c r="I62" s="77">
        <f t="shared" si="5"/>
        <v>507</v>
      </c>
      <c r="J62" s="77">
        <f t="shared" si="5"/>
        <v>604</v>
      </c>
      <c r="K62" s="77">
        <f t="shared" si="5"/>
        <v>707</v>
      </c>
      <c r="L62" s="77">
        <f t="shared" si="5"/>
        <v>766</v>
      </c>
      <c r="M62" s="77">
        <f t="shared" si="5"/>
        <v>827</v>
      </c>
      <c r="N62" s="77">
        <f t="shared" si="5"/>
        <v>906</v>
      </c>
      <c r="O62" s="85">
        <f t="shared" si="5"/>
        <v>1012</v>
      </c>
    </row>
    <row r="63" spans="1:15" ht="13" customHeight="1">
      <c r="A63" s="14"/>
      <c r="B63" s="23"/>
      <c r="C63" s="33" t="s">
        <v>21</v>
      </c>
      <c r="D63" s="57">
        <f>D61</f>
        <v>5</v>
      </c>
      <c r="E63" s="80">
        <f t="shared" si="5"/>
        <v>16</v>
      </c>
      <c r="F63" s="80">
        <f t="shared" si="5"/>
        <v>20</v>
      </c>
      <c r="G63" s="80">
        <f t="shared" si="5"/>
        <v>26</v>
      </c>
      <c r="H63" s="80">
        <f t="shared" si="5"/>
        <v>34</v>
      </c>
      <c r="I63" s="80">
        <f t="shared" si="5"/>
        <v>40</v>
      </c>
      <c r="J63" s="80">
        <f t="shared" si="5"/>
        <v>46</v>
      </c>
      <c r="K63" s="80">
        <f t="shared" si="5"/>
        <v>67</v>
      </c>
      <c r="L63" s="80">
        <f t="shared" si="5"/>
        <v>71</v>
      </c>
      <c r="M63" s="80">
        <f t="shared" si="5"/>
        <v>74</v>
      </c>
      <c r="N63" s="80">
        <f t="shared" si="5"/>
        <v>90</v>
      </c>
      <c r="O63" s="84">
        <f t="shared" si="5"/>
        <v>102</v>
      </c>
    </row>
    <row r="64" spans="1:15" ht="13" customHeight="1">
      <c r="A64" s="9" t="s">
        <v>33</v>
      </c>
      <c r="B64" s="22" t="s">
        <v>20</v>
      </c>
      <c r="C64" s="40"/>
      <c r="D64" s="61">
        <v>83</v>
      </c>
      <c r="E64" s="61">
        <v>95</v>
      </c>
      <c r="F64" s="54">
        <v>92</v>
      </c>
      <c r="G64" s="85">
        <v>76</v>
      </c>
      <c r="H64" s="85">
        <v>101</v>
      </c>
      <c r="I64" s="85">
        <v>100</v>
      </c>
      <c r="J64" s="85">
        <v>106</v>
      </c>
      <c r="K64" s="85">
        <v>98</v>
      </c>
      <c r="L64" s="85">
        <v>78</v>
      </c>
      <c r="M64" s="77">
        <v>63</v>
      </c>
      <c r="N64" s="77">
        <v>74</v>
      </c>
      <c r="O64" s="120">
        <v>79</v>
      </c>
    </row>
    <row r="65" spans="1:15" ht="13" customHeight="1">
      <c r="A65" s="9"/>
      <c r="B65" s="23"/>
      <c r="C65" s="35" t="s">
        <v>21</v>
      </c>
      <c r="D65" s="57">
        <v>11</v>
      </c>
      <c r="E65" s="80">
        <v>8</v>
      </c>
      <c r="F65" s="80">
        <v>2</v>
      </c>
      <c r="G65" s="80">
        <v>2</v>
      </c>
      <c r="H65" s="80">
        <v>7</v>
      </c>
      <c r="I65" s="80">
        <v>2</v>
      </c>
      <c r="J65" s="80">
        <v>4</v>
      </c>
      <c r="K65" s="80">
        <v>17</v>
      </c>
      <c r="L65" s="80">
        <v>4</v>
      </c>
      <c r="M65" s="80">
        <v>8</v>
      </c>
      <c r="N65" s="80">
        <v>4</v>
      </c>
      <c r="O65" s="126">
        <v>9</v>
      </c>
    </row>
    <row r="66" spans="1:15" ht="13" customHeight="1">
      <c r="A66" s="9"/>
      <c r="B66" s="22" t="s">
        <v>23</v>
      </c>
      <c r="C66" s="32"/>
      <c r="D66" s="54">
        <f>D64</f>
        <v>83</v>
      </c>
      <c r="E66" s="77">
        <f t="shared" ref="E66:O67" si="6">D66+E64</f>
        <v>178</v>
      </c>
      <c r="F66" s="77">
        <f t="shared" si="6"/>
        <v>270</v>
      </c>
      <c r="G66" s="77">
        <f t="shared" si="6"/>
        <v>346</v>
      </c>
      <c r="H66" s="77">
        <f t="shared" si="6"/>
        <v>447</v>
      </c>
      <c r="I66" s="77">
        <f t="shared" si="6"/>
        <v>547</v>
      </c>
      <c r="J66" s="77">
        <f t="shared" si="6"/>
        <v>653</v>
      </c>
      <c r="K66" s="77">
        <f t="shared" si="6"/>
        <v>751</v>
      </c>
      <c r="L66" s="77">
        <f t="shared" si="6"/>
        <v>829</v>
      </c>
      <c r="M66" s="77">
        <f t="shared" si="6"/>
        <v>892</v>
      </c>
      <c r="N66" s="77">
        <f t="shared" si="6"/>
        <v>966</v>
      </c>
      <c r="O66" s="123">
        <f t="shared" si="6"/>
        <v>1045</v>
      </c>
    </row>
    <row r="67" spans="1:15" ht="13" customHeight="1">
      <c r="A67" s="9"/>
      <c r="B67" s="22"/>
      <c r="C67" s="38" t="s">
        <v>21</v>
      </c>
      <c r="D67" s="59">
        <f>D65</f>
        <v>11</v>
      </c>
      <c r="E67" s="82">
        <f t="shared" si="6"/>
        <v>19</v>
      </c>
      <c r="F67" s="82">
        <f t="shared" si="6"/>
        <v>21</v>
      </c>
      <c r="G67" s="82">
        <f t="shared" si="6"/>
        <v>23</v>
      </c>
      <c r="H67" s="82">
        <f t="shared" si="6"/>
        <v>30</v>
      </c>
      <c r="I67" s="82">
        <f t="shared" si="6"/>
        <v>32</v>
      </c>
      <c r="J67" s="82">
        <f t="shared" si="6"/>
        <v>36</v>
      </c>
      <c r="K67" s="82">
        <f t="shared" si="6"/>
        <v>53</v>
      </c>
      <c r="L67" s="82">
        <f t="shared" si="6"/>
        <v>57</v>
      </c>
      <c r="M67" s="82">
        <f t="shared" si="6"/>
        <v>65</v>
      </c>
      <c r="N67" s="82">
        <f t="shared" si="6"/>
        <v>69</v>
      </c>
      <c r="O67" s="129">
        <f t="shared" si="6"/>
        <v>78</v>
      </c>
    </row>
    <row r="68" spans="1:15" ht="13" customHeight="1">
      <c r="A68" s="12" t="s">
        <v>36</v>
      </c>
      <c r="B68" s="27" t="s">
        <v>20</v>
      </c>
      <c r="C68" s="39"/>
      <c r="D68" s="60">
        <v>88</v>
      </c>
      <c r="E68" s="60">
        <v>104</v>
      </c>
      <c r="F68" s="105">
        <v>88</v>
      </c>
      <c r="G68" s="83">
        <v>92</v>
      </c>
      <c r="H68" s="83">
        <v>83</v>
      </c>
      <c r="I68" s="83">
        <v>105</v>
      </c>
      <c r="J68" s="83">
        <v>109</v>
      </c>
      <c r="K68" s="83">
        <v>72</v>
      </c>
      <c r="L68" s="83">
        <v>72</v>
      </c>
      <c r="M68" s="117">
        <v>66</v>
      </c>
      <c r="N68" s="117">
        <v>69</v>
      </c>
      <c r="O68" s="131">
        <v>102</v>
      </c>
    </row>
    <row r="69" spans="1:15" ht="13" customHeight="1">
      <c r="A69" s="13"/>
      <c r="B69" s="23"/>
      <c r="C69" s="35" t="s">
        <v>21</v>
      </c>
      <c r="D69" s="57">
        <v>3</v>
      </c>
      <c r="E69" s="80">
        <v>8</v>
      </c>
      <c r="F69" s="80">
        <v>7</v>
      </c>
      <c r="G69" s="80">
        <v>7</v>
      </c>
      <c r="H69" s="80">
        <v>4</v>
      </c>
      <c r="I69" s="80">
        <v>3</v>
      </c>
      <c r="J69" s="80">
        <v>9</v>
      </c>
      <c r="K69" s="80">
        <v>10</v>
      </c>
      <c r="L69" s="80">
        <v>8</v>
      </c>
      <c r="M69" s="80">
        <v>6</v>
      </c>
      <c r="N69" s="80">
        <v>6</v>
      </c>
      <c r="O69" s="84">
        <v>12</v>
      </c>
    </row>
    <row r="70" spans="1:15" ht="13" customHeight="1">
      <c r="A70" s="13"/>
      <c r="B70" s="22" t="s">
        <v>23</v>
      </c>
      <c r="C70" s="32"/>
      <c r="D70" s="54">
        <f>D68</f>
        <v>88</v>
      </c>
      <c r="E70" s="77">
        <f t="shared" ref="E70:O71" si="7">D70+E68</f>
        <v>192</v>
      </c>
      <c r="F70" s="77">
        <f t="shared" si="7"/>
        <v>280</v>
      </c>
      <c r="G70" s="77">
        <f t="shared" si="7"/>
        <v>372</v>
      </c>
      <c r="H70" s="77">
        <f t="shared" si="7"/>
        <v>455</v>
      </c>
      <c r="I70" s="77">
        <f t="shared" si="7"/>
        <v>560</v>
      </c>
      <c r="J70" s="77">
        <f t="shared" si="7"/>
        <v>669</v>
      </c>
      <c r="K70" s="77">
        <f t="shared" si="7"/>
        <v>741</v>
      </c>
      <c r="L70" s="77">
        <f t="shared" si="7"/>
        <v>813</v>
      </c>
      <c r="M70" s="77">
        <f t="shared" si="7"/>
        <v>879</v>
      </c>
      <c r="N70" s="77">
        <f t="shared" si="7"/>
        <v>948</v>
      </c>
      <c r="O70" s="85">
        <f t="shared" si="7"/>
        <v>1050</v>
      </c>
    </row>
    <row r="71" spans="1:15" ht="13" customHeight="1">
      <c r="A71" s="14"/>
      <c r="B71" s="23"/>
      <c r="C71" s="33" t="s">
        <v>21</v>
      </c>
      <c r="D71" s="57">
        <f>D69</f>
        <v>3</v>
      </c>
      <c r="E71" s="80">
        <f t="shared" si="7"/>
        <v>11</v>
      </c>
      <c r="F71" s="80">
        <f t="shared" si="7"/>
        <v>18</v>
      </c>
      <c r="G71" s="80">
        <f t="shared" si="7"/>
        <v>25</v>
      </c>
      <c r="H71" s="80">
        <f t="shared" si="7"/>
        <v>29</v>
      </c>
      <c r="I71" s="80">
        <f t="shared" si="7"/>
        <v>32</v>
      </c>
      <c r="J71" s="80">
        <f t="shared" si="7"/>
        <v>41</v>
      </c>
      <c r="K71" s="80">
        <f t="shared" si="7"/>
        <v>51</v>
      </c>
      <c r="L71" s="80">
        <f t="shared" si="7"/>
        <v>59</v>
      </c>
      <c r="M71" s="80">
        <f t="shared" si="7"/>
        <v>65</v>
      </c>
      <c r="N71" s="80">
        <f t="shared" si="7"/>
        <v>71</v>
      </c>
      <c r="O71" s="84">
        <f t="shared" si="7"/>
        <v>83</v>
      </c>
    </row>
    <row r="72" spans="1:15" ht="13" customHeight="1">
      <c r="A72" s="9" t="s">
        <v>38</v>
      </c>
      <c r="B72" s="22" t="s">
        <v>20</v>
      </c>
      <c r="C72" s="40"/>
      <c r="D72" s="61">
        <v>77</v>
      </c>
      <c r="E72" s="61">
        <v>90</v>
      </c>
      <c r="F72" s="54">
        <v>102</v>
      </c>
      <c r="G72" s="85">
        <v>103</v>
      </c>
      <c r="H72" s="85">
        <v>75</v>
      </c>
      <c r="I72" s="85">
        <v>100</v>
      </c>
      <c r="J72" s="85">
        <v>94</v>
      </c>
      <c r="K72" s="85">
        <v>75</v>
      </c>
      <c r="L72" s="85">
        <v>85</v>
      </c>
      <c r="M72" s="77">
        <v>65</v>
      </c>
      <c r="N72" s="77">
        <v>55</v>
      </c>
      <c r="O72" s="120">
        <v>99</v>
      </c>
    </row>
    <row r="73" spans="1:15" ht="13" customHeight="1">
      <c r="A73" s="9"/>
      <c r="B73" s="23"/>
      <c r="C73" s="35" t="s">
        <v>21</v>
      </c>
      <c r="D73" s="57">
        <v>2</v>
      </c>
      <c r="E73" s="80">
        <v>6</v>
      </c>
      <c r="F73" s="80">
        <v>28</v>
      </c>
      <c r="G73" s="80">
        <v>9</v>
      </c>
      <c r="H73" s="80">
        <v>3</v>
      </c>
      <c r="I73" s="80">
        <v>7</v>
      </c>
      <c r="J73" s="80">
        <v>10</v>
      </c>
      <c r="K73" s="80">
        <v>8</v>
      </c>
      <c r="L73" s="80">
        <v>14</v>
      </c>
      <c r="M73" s="80">
        <v>4</v>
      </c>
      <c r="N73" s="80">
        <v>9</v>
      </c>
      <c r="O73" s="126">
        <v>29</v>
      </c>
    </row>
    <row r="74" spans="1:15" ht="13" customHeight="1">
      <c r="A74" s="9"/>
      <c r="B74" s="22" t="s">
        <v>23</v>
      </c>
      <c r="C74" s="32"/>
      <c r="D74" s="54">
        <f>D72</f>
        <v>77</v>
      </c>
      <c r="E74" s="77">
        <f t="shared" ref="E74:O75" si="8">D74+E72</f>
        <v>167</v>
      </c>
      <c r="F74" s="77">
        <f t="shared" si="8"/>
        <v>269</v>
      </c>
      <c r="G74" s="77">
        <f t="shared" si="8"/>
        <v>372</v>
      </c>
      <c r="H74" s="77">
        <f t="shared" si="8"/>
        <v>447</v>
      </c>
      <c r="I74" s="77">
        <f t="shared" si="8"/>
        <v>547</v>
      </c>
      <c r="J74" s="77">
        <f t="shared" si="8"/>
        <v>641</v>
      </c>
      <c r="K74" s="77">
        <f t="shared" si="8"/>
        <v>716</v>
      </c>
      <c r="L74" s="77">
        <f t="shared" si="8"/>
        <v>801</v>
      </c>
      <c r="M74" s="77">
        <f t="shared" si="8"/>
        <v>866</v>
      </c>
      <c r="N74" s="77">
        <f t="shared" si="8"/>
        <v>921</v>
      </c>
      <c r="O74" s="123">
        <f t="shared" si="8"/>
        <v>1020</v>
      </c>
    </row>
    <row r="75" spans="1:15" ht="13" customHeight="1">
      <c r="A75" s="9"/>
      <c r="B75" s="22"/>
      <c r="C75" s="38" t="s">
        <v>21</v>
      </c>
      <c r="D75" s="59">
        <f>D73</f>
        <v>2</v>
      </c>
      <c r="E75" s="82">
        <f t="shared" si="8"/>
        <v>8</v>
      </c>
      <c r="F75" s="82">
        <f t="shared" si="8"/>
        <v>36</v>
      </c>
      <c r="G75" s="82">
        <f t="shared" si="8"/>
        <v>45</v>
      </c>
      <c r="H75" s="82">
        <f t="shared" si="8"/>
        <v>48</v>
      </c>
      <c r="I75" s="82">
        <f t="shared" si="8"/>
        <v>55</v>
      </c>
      <c r="J75" s="82">
        <f t="shared" si="8"/>
        <v>65</v>
      </c>
      <c r="K75" s="82">
        <f t="shared" si="8"/>
        <v>73</v>
      </c>
      <c r="L75" s="82">
        <f t="shared" si="8"/>
        <v>87</v>
      </c>
      <c r="M75" s="82">
        <f t="shared" si="8"/>
        <v>91</v>
      </c>
      <c r="N75" s="82">
        <f t="shared" si="8"/>
        <v>100</v>
      </c>
      <c r="O75" s="129">
        <f t="shared" si="8"/>
        <v>129</v>
      </c>
    </row>
    <row r="76" spans="1:15" ht="13" customHeight="1">
      <c r="A76" s="12" t="s">
        <v>40</v>
      </c>
      <c r="B76" s="27" t="s">
        <v>20</v>
      </c>
      <c r="C76" s="39"/>
      <c r="D76" s="60">
        <v>70</v>
      </c>
      <c r="E76" s="60">
        <v>67</v>
      </c>
      <c r="F76" s="105">
        <v>90</v>
      </c>
      <c r="G76" s="83">
        <v>85</v>
      </c>
      <c r="H76" s="83">
        <v>65</v>
      </c>
      <c r="I76" s="83">
        <v>75</v>
      </c>
      <c r="J76" s="83">
        <v>99</v>
      </c>
      <c r="K76" s="83">
        <v>93</v>
      </c>
      <c r="L76" s="83">
        <v>69</v>
      </c>
      <c r="M76" s="117">
        <v>56</v>
      </c>
      <c r="N76" s="117">
        <v>71</v>
      </c>
      <c r="O76" s="131">
        <v>95</v>
      </c>
    </row>
    <row r="77" spans="1:15" ht="13" customHeight="1">
      <c r="A77" s="13"/>
      <c r="B77" s="23"/>
      <c r="C77" s="35" t="s">
        <v>21</v>
      </c>
      <c r="D77" s="57">
        <v>6</v>
      </c>
      <c r="E77" s="80">
        <v>6</v>
      </c>
      <c r="F77" s="80">
        <v>8</v>
      </c>
      <c r="G77" s="80">
        <v>5</v>
      </c>
      <c r="H77" s="80">
        <v>5</v>
      </c>
      <c r="I77" s="80">
        <v>10</v>
      </c>
      <c r="J77" s="80">
        <v>10</v>
      </c>
      <c r="K77" s="80">
        <v>12</v>
      </c>
      <c r="L77" s="80">
        <v>2</v>
      </c>
      <c r="M77" s="80">
        <v>6</v>
      </c>
      <c r="N77" s="80">
        <v>6</v>
      </c>
      <c r="O77" s="84">
        <v>13</v>
      </c>
    </row>
    <row r="78" spans="1:15" ht="13" customHeight="1">
      <c r="A78" s="13"/>
      <c r="B78" s="22" t="s">
        <v>23</v>
      </c>
      <c r="C78" s="32"/>
      <c r="D78" s="54">
        <f>D76</f>
        <v>70</v>
      </c>
      <c r="E78" s="77">
        <f t="shared" ref="E78:O79" si="9">D78+E76</f>
        <v>137</v>
      </c>
      <c r="F78" s="77">
        <f t="shared" si="9"/>
        <v>227</v>
      </c>
      <c r="G78" s="77">
        <f t="shared" si="9"/>
        <v>312</v>
      </c>
      <c r="H78" s="77">
        <f t="shared" si="9"/>
        <v>377</v>
      </c>
      <c r="I78" s="77">
        <f t="shared" si="9"/>
        <v>452</v>
      </c>
      <c r="J78" s="77">
        <f t="shared" si="9"/>
        <v>551</v>
      </c>
      <c r="K78" s="77">
        <f t="shared" si="9"/>
        <v>644</v>
      </c>
      <c r="L78" s="77">
        <f t="shared" si="9"/>
        <v>713</v>
      </c>
      <c r="M78" s="77">
        <f t="shared" si="9"/>
        <v>769</v>
      </c>
      <c r="N78" s="77">
        <f t="shared" si="9"/>
        <v>840</v>
      </c>
      <c r="O78" s="85">
        <f t="shared" si="9"/>
        <v>935</v>
      </c>
    </row>
    <row r="79" spans="1:15" ht="13" customHeight="1">
      <c r="A79" s="14"/>
      <c r="B79" s="23"/>
      <c r="C79" s="33" t="s">
        <v>21</v>
      </c>
      <c r="D79" s="57">
        <f>D77</f>
        <v>6</v>
      </c>
      <c r="E79" s="80">
        <f t="shared" si="9"/>
        <v>12</v>
      </c>
      <c r="F79" s="80">
        <f t="shared" si="9"/>
        <v>20</v>
      </c>
      <c r="G79" s="80">
        <f t="shared" si="9"/>
        <v>25</v>
      </c>
      <c r="H79" s="80">
        <f t="shared" si="9"/>
        <v>30</v>
      </c>
      <c r="I79" s="80">
        <f t="shared" si="9"/>
        <v>40</v>
      </c>
      <c r="J79" s="80">
        <f t="shared" si="9"/>
        <v>50</v>
      </c>
      <c r="K79" s="80">
        <f t="shared" si="9"/>
        <v>62</v>
      </c>
      <c r="L79" s="80">
        <f t="shared" si="9"/>
        <v>64</v>
      </c>
      <c r="M79" s="80">
        <f t="shared" si="9"/>
        <v>70</v>
      </c>
      <c r="N79" s="80">
        <f t="shared" si="9"/>
        <v>76</v>
      </c>
      <c r="O79" s="84">
        <f t="shared" si="9"/>
        <v>89</v>
      </c>
    </row>
    <row r="80" spans="1:15" ht="13" customHeight="1">
      <c r="A80" s="9" t="s">
        <v>44</v>
      </c>
      <c r="B80" s="22" t="s">
        <v>20</v>
      </c>
      <c r="C80" s="40"/>
      <c r="D80" s="61">
        <v>115</v>
      </c>
      <c r="E80" s="61">
        <v>85</v>
      </c>
      <c r="F80" s="54">
        <v>100</v>
      </c>
      <c r="G80" s="85">
        <v>94</v>
      </c>
      <c r="H80" s="85">
        <v>73</v>
      </c>
      <c r="I80" s="85">
        <v>91</v>
      </c>
      <c r="J80" s="85">
        <v>92</v>
      </c>
      <c r="K80" s="85">
        <v>97</v>
      </c>
      <c r="L80" s="85">
        <v>82</v>
      </c>
      <c r="M80" s="77">
        <v>60</v>
      </c>
      <c r="N80" s="77">
        <v>69</v>
      </c>
      <c r="O80" s="120">
        <v>70</v>
      </c>
    </row>
    <row r="81" spans="1:15" ht="13" customHeight="1">
      <c r="A81" s="9"/>
      <c r="B81" s="23"/>
      <c r="C81" s="35" t="s">
        <v>21</v>
      </c>
      <c r="D81" s="57">
        <v>7</v>
      </c>
      <c r="E81" s="80">
        <v>4</v>
      </c>
      <c r="F81" s="80">
        <v>11</v>
      </c>
      <c r="G81" s="80">
        <v>9</v>
      </c>
      <c r="H81" s="80">
        <v>10</v>
      </c>
      <c r="I81" s="80">
        <v>7</v>
      </c>
      <c r="J81" s="80">
        <v>5</v>
      </c>
      <c r="K81" s="80">
        <v>3</v>
      </c>
      <c r="L81" s="80">
        <v>19</v>
      </c>
      <c r="M81" s="80">
        <v>5</v>
      </c>
      <c r="N81" s="80">
        <v>8</v>
      </c>
      <c r="O81" s="126">
        <v>5</v>
      </c>
    </row>
    <row r="82" spans="1:15" ht="13" customHeight="1">
      <c r="A82" s="9"/>
      <c r="B82" s="22" t="s">
        <v>23</v>
      </c>
      <c r="C82" s="32"/>
      <c r="D82" s="54">
        <v>115</v>
      </c>
      <c r="E82" s="77">
        <v>200</v>
      </c>
      <c r="F82" s="77">
        <v>300</v>
      </c>
      <c r="G82" s="77">
        <v>394</v>
      </c>
      <c r="H82" s="77">
        <v>467</v>
      </c>
      <c r="I82" s="77">
        <v>558</v>
      </c>
      <c r="J82" s="77">
        <v>650</v>
      </c>
      <c r="K82" s="77">
        <v>747</v>
      </c>
      <c r="L82" s="77">
        <v>829</v>
      </c>
      <c r="M82" s="77">
        <v>889</v>
      </c>
      <c r="N82" s="77">
        <v>958</v>
      </c>
      <c r="O82" s="123">
        <v>1028</v>
      </c>
    </row>
    <row r="83" spans="1:15" ht="13" customHeight="1">
      <c r="A83" s="9"/>
      <c r="B83" s="22"/>
      <c r="C83" s="38" t="s">
        <v>21</v>
      </c>
      <c r="D83" s="59">
        <v>7</v>
      </c>
      <c r="E83" s="82">
        <v>11</v>
      </c>
      <c r="F83" s="82">
        <v>22</v>
      </c>
      <c r="G83" s="82">
        <v>31</v>
      </c>
      <c r="H83" s="82">
        <v>41</v>
      </c>
      <c r="I83" s="82">
        <v>48</v>
      </c>
      <c r="J83" s="82">
        <v>53</v>
      </c>
      <c r="K83" s="82">
        <v>56</v>
      </c>
      <c r="L83" s="82">
        <v>75</v>
      </c>
      <c r="M83" s="82">
        <v>80</v>
      </c>
      <c r="N83" s="82">
        <v>88</v>
      </c>
      <c r="O83" s="129">
        <v>93</v>
      </c>
    </row>
    <row r="84" spans="1:15" ht="13" customHeight="1">
      <c r="A84" s="12" t="s">
        <v>45</v>
      </c>
      <c r="B84" s="27" t="s">
        <v>20</v>
      </c>
      <c r="C84" s="39"/>
      <c r="D84" s="60">
        <v>115</v>
      </c>
      <c r="E84" s="83">
        <v>87</v>
      </c>
      <c r="F84" s="83">
        <v>110</v>
      </c>
      <c r="G84" s="83">
        <v>100</v>
      </c>
      <c r="H84" s="83">
        <v>92</v>
      </c>
      <c r="I84" s="83">
        <v>98</v>
      </c>
      <c r="J84" s="83">
        <v>117</v>
      </c>
      <c r="K84" s="83">
        <v>86</v>
      </c>
      <c r="L84" s="83">
        <v>92</v>
      </c>
      <c r="M84" s="83">
        <v>79</v>
      </c>
      <c r="N84" s="60">
        <v>81</v>
      </c>
      <c r="O84" s="83">
        <v>85</v>
      </c>
    </row>
    <row r="85" spans="1:15" ht="13" customHeight="1">
      <c r="A85" s="13"/>
      <c r="B85" s="23"/>
      <c r="C85" s="35" t="s">
        <v>21</v>
      </c>
      <c r="D85" s="57">
        <v>7</v>
      </c>
      <c r="E85" s="84">
        <v>7</v>
      </c>
      <c r="F85" s="84">
        <v>8</v>
      </c>
      <c r="G85" s="84">
        <v>6</v>
      </c>
      <c r="H85" s="84">
        <v>10</v>
      </c>
      <c r="I85" s="84">
        <v>7</v>
      </c>
      <c r="J85" s="84">
        <v>18</v>
      </c>
      <c r="K85" s="84">
        <v>11</v>
      </c>
      <c r="L85" s="84">
        <v>25</v>
      </c>
      <c r="M85" s="84">
        <v>12</v>
      </c>
      <c r="N85" s="57">
        <v>12</v>
      </c>
      <c r="O85" s="84">
        <v>14</v>
      </c>
    </row>
    <row r="86" spans="1:15" ht="13" customHeight="1">
      <c r="A86" s="13"/>
      <c r="B86" s="22" t="s">
        <v>23</v>
      </c>
      <c r="C86" s="32"/>
      <c r="D86" s="60">
        <v>115</v>
      </c>
      <c r="E86" s="77">
        <v>202</v>
      </c>
      <c r="F86" s="77">
        <v>312</v>
      </c>
      <c r="G86" s="77">
        <v>412</v>
      </c>
      <c r="H86" s="77">
        <v>504</v>
      </c>
      <c r="I86" s="77">
        <v>602</v>
      </c>
      <c r="J86" s="77">
        <v>719</v>
      </c>
      <c r="K86" s="77">
        <v>805</v>
      </c>
      <c r="L86" s="77">
        <v>897</v>
      </c>
      <c r="M86" s="77">
        <v>976</v>
      </c>
      <c r="N86" s="77">
        <v>1057</v>
      </c>
      <c r="O86" s="85">
        <v>1142</v>
      </c>
    </row>
    <row r="87" spans="1:15" ht="13" customHeight="1">
      <c r="A87" s="14"/>
      <c r="B87" s="23"/>
      <c r="C87" s="33" t="s">
        <v>21</v>
      </c>
      <c r="D87" s="57">
        <v>7</v>
      </c>
      <c r="E87" s="80">
        <v>14</v>
      </c>
      <c r="F87" s="80">
        <v>22</v>
      </c>
      <c r="G87" s="80">
        <v>28</v>
      </c>
      <c r="H87" s="80">
        <v>38</v>
      </c>
      <c r="I87" s="80">
        <v>45</v>
      </c>
      <c r="J87" s="80">
        <v>63</v>
      </c>
      <c r="K87" s="80">
        <v>74</v>
      </c>
      <c r="L87" s="80">
        <v>99</v>
      </c>
      <c r="M87" s="80">
        <v>111</v>
      </c>
      <c r="N87" s="80">
        <v>123</v>
      </c>
      <c r="O87" s="84">
        <v>137</v>
      </c>
    </row>
    <row r="88" spans="1:15" ht="13" customHeight="1">
      <c r="A88" s="9" t="s">
        <v>31</v>
      </c>
      <c r="B88" s="22" t="s">
        <v>20</v>
      </c>
      <c r="C88" s="40"/>
      <c r="D88" s="61">
        <v>89</v>
      </c>
      <c r="E88" s="85">
        <v>124</v>
      </c>
      <c r="F88" s="85">
        <v>83</v>
      </c>
      <c r="G88" s="85">
        <v>74</v>
      </c>
      <c r="H88" s="85">
        <v>81</v>
      </c>
      <c r="I88" s="85">
        <v>85</v>
      </c>
      <c r="J88" s="85">
        <v>99</v>
      </c>
      <c r="K88" s="85">
        <v>122</v>
      </c>
      <c r="L88" s="85">
        <v>86</v>
      </c>
      <c r="M88" s="85">
        <v>82</v>
      </c>
      <c r="N88" s="61">
        <v>80</v>
      </c>
      <c r="O88" s="123">
        <v>116</v>
      </c>
    </row>
    <row r="89" spans="1:15" ht="13" customHeight="1">
      <c r="A89" s="9"/>
      <c r="B89" s="23"/>
      <c r="C89" s="35" t="s">
        <v>21</v>
      </c>
      <c r="D89" s="57">
        <v>8</v>
      </c>
      <c r="E89" s="84">
        <v>8</v>
      </c>
      <c r="F89" s="84">
        <v>9</v>
      </c>
      <c r="G89" s="84">
        <v>6</v>
      </c>
      <c r="H89" s="84">
        <v>8</v>
      </c>
      <c r="I89" s="84">
        <v>5</v>
      </c>
      <c r="J89" s="84">
        <v>18</v>
      </c>
      <c r="K89" s="84">
        <v>11</v>
      </c>
      <c r="L89" s="84">
        <v>25</v>
      </c>
      <c r="M89" s="84">
        <v>15</v>
      </c>
      <c r="N89" s="57">
        <v>13</v>
      </c>
      <c r="O89" s="126">
        <v>14</v>
      </c>
    </row>
    <row r="90" spans="1:15" ht="13" customHeight="1">
      <c r="A90" s="9"/>
      <c r="B90" s="22" t="s">
        <v>23</v>
      </c>
      <c r="C90" s="32"/>
      <c r="D90" s="60">
        <v>89</v>
      </c>
      <c r="E90" s="77">
        <v>213</v>
      </c>
      <c r="F90" s="77">
        <v>296</v>
      </c>
      <c r="G90" s="77">
        <v>370</v>
      </c>
      <c r="H90" s="77">
        <v>451</v>
      </c>
      <c r="I90" s="77">
        <v>536</v>
      </c>
      <c r="J90" s="77">
        <v>635</v>
      </c>
      <c r="K90" s="77">
        <v>757</v>
      </c>
      <c r="L90" s="77">
        <v>843</v>
      </c>
      <c r="M90" s="77">
        <v>925</v>
      </c>
      <c r="N90" s="77">
        <v>1005</v>
      </c>
      <c r="O90" s="123">
        <v>1121</v>
      </c>
    </row>
    <row r="91" spans="1:15" ht="13" customHeight="1">
      <c r="A91" s="9"/>
      <c r="B91" s="22"/>
      <c r="C91" s="38" t="s">
        <v>21</v>
      </c>
      <c r="D91" s="59">
        <v>8</v>
      </c>
      <c r="E91" s="82">
        <v>16</v>
      </c>
      <c r="F91" s="82">
        <v>25</v>
      </c>
      <c r="G91" s="82">
        <v>31</v>
      </c>
      <c r="H91" s="82">
        <v>39</v>
      </c>
      <c r="I91" s="82">
        <v>44</v>
      </c>
      <c r="J91" s="82">
        <v>62</v>
      </c>
      <c r="K91" s="82">
        <v>73</v>
      </c>
      <c r="L91" s="82">
        <v>98</v>
      </c>
      <c r="M91" s="82">
        <v>113</v>
      </c>
      <c r="N91" s="82">
        <v>126</v>
      </c>
      <c r="O91" s="129">
        <v>140</v>
      </c>
    </row>
    <row r="92" spans="1:15" ht="13" customHeight="1">
      <c r="A92" s="12" t="s">
        <v>43</v>
      </c>
      <c r="B92" s="27" t="s">
        <v>20</v>
      </c>
      <c r="C92" s="39"/>
      <c r="D92" s="60">
        <v>111</v>
      </c>
      <c r="E92" s="83">
        <v>91</v>
      </c>
      <c r="F92" s="83">
        <v>121</v>
      </c>
      <c r="G92" s="83">
        <v>117</v>
      </c>
      <c r="H92" s="83">
        <v>88</v>
      </c>
      <c r="I92" s="83">
        <v>107</v>
      </c>
      <c r="J92" s="83">
        <v>108</v>
      </c>
      <c r="K92" s="83">
        <v>75</v>
      </c>
      <c r="L92" s="83">
        <v>93</v>
      </c>
      <c r="M92" s="83">
        <v>87</v>
      </c>
      <c r="N92" s="60">
        <v>90</v>
      </c>
      <c r="O92" s="83">
        <v>98</v>
      </c>
    </row>
    <row r="93" spans="1:15" ht="13" customHeight="1">
      <c r="A93" s="13"/>
      <c r="B93" s="23"/>
      <c r="C93" s="35" t="s">
        <v>21</v>
      </c>
      <c r="D93" s="57">
        <v>13</v>
      </c>
      <c r="E93" s="84">
        <v>10</v>
      </c>
      <c r="F93" s="84">
        <v>10</v>
      </c>
      <c r="G93" s="84">
        <v>10</v>
      </c>
      <c r="H93" s="84">
        <v>7</v>
      </c>
      <c r="I93" s="84">
        <v>9</v>
      </c>
      <c r="J93" s="84">
        <v>16</v>
      </c>
      <c r="K93" s="84">
        <v>11</v>
      </c>
      <c r="L93" s="84">
        <v>13</v>
      </c>
      <c r="M93" s="84">
        <v>13</v>
      </c>
      <c r="N93" s="57">
        <v>14</v>
      </c>
      <c r="O93" s="84">
        <v>19</v>
      </c>
    </row>
    <row r="94" spans="1:15" ht="13" customHeight="1">
      <c r="A94" s="13"/>
      <c r="B94" s="22" t="s">
        <v>23</v>
      </c>
      <c r="C94" s="32"/>
      <c r="D94" s="60">
        <v>111</v>
      </c>
      <c r="E94" s="77">
        <v>202</v>
      </c>
      <c r="F94" s="77">
        <v>323</v>
      </c>
      <c r="G94" s="77">
        <v>440</v>
      </c>
      <c r="H94" s="77">
        <v>528</v>
      </c>
      <c r="I94" s="77">
        <v>635</v>
      </c>
      <c r="J94" s="77">
        <v>743</v>
      </c>
      <c r="K94" s="77">
        <v>818</v>
      </c>
      <c r="L94" s="77">
        <v>911</v>
      </c>
      <c r="M94" s="77">
        <v>998</v>
      </c>
      <c r="N94" s="77">
        <v>1088</v>
      </c>
      <c r="O94" s="85">
        <v>1186</v>
      </c>
    </row>
    <row r="95" spans="1:15" ht="13" customHeight="1">
      <c r="A95" s="14"/>
      <c r="B95" s="23"/>
      <c r="C95" s="33" t="s">
        <v>21</v>
      </c>
      <c r="D95" s="57">
        <v>13</v>
      </c>
      <c r="E95" s="80">
        <v>23</v>
      </c>
      <c r="F95" s="80">
        <v>33</v>
      </c>
      <c r="G95" s="80">
        <v>43</v>
      </c>
      <c r="H95" s="80">
        <v>50</v>
      </c>
      <c r="I95" s="80">
        <v>59</v>
      </c>
      <c r="J95" s="80">
        <v>75</v>
      </c>
      <c r="K95" s="80">
        <v>86</v>
      </c>
      <c r="L95" s="80">
        <v>99</v>
      </c>
      <c r="M95" s="80">
        <v>112</v>
      </c>
      <c r="N95" s="80">
        <v>126</v>
      </c>
      <c r="O95" s="84">
        <v>145</v>
      </c>
    </row>
    <row r="96" spans="1:15" ht="13" customHeight="1">
      <c r="A96" s="9" t="s">
        <v>42</v>
      </c>
      <c r="B96" s="22" t="s">
        <v>20</v>
      </c>
      <c r="C96" s="40"/>
      <c r="D96" s="61">
        <v>102</v>
      </c>
      <c r="E96" s="85">
        <v>107</v>
      </c>
      <c r="F96" s="85">
        <v>99</v>
      </c>
      <c r="G96" s="85">
        <v>103</v>
      </c>
      <c r="H96" s="85">
        <v>63</v>
      </c>
      <c r="I96" s="85">
        <v>80</v>
      </c>
      <c r="J96" s="85">
        <v>105</v>
      </c>
      <c r="K96" s="85">
        <v>87</v>
      </c>
      <c r="L96" s="85">
        <v>69</v>
      </c>
      <c r="M96" s="85">
        <v>83</v>
      </c>
      <c r="N96" s="61">
        <v>76</v>
      </c>
      <c r="O96" s="123">
        <v>87</v>
      </c>
    </row>
    <row r="97" spans="1:15" ht="13" customHeight="1">
      <c r="A97" s="9"/>
      <c r="B97" s="23"/>
      <c r="C97" s="35" t="s">
        <v>21</v>
      </c>
      <c r="D97" s="57">
        <v>13</v>
      </c>
      <c r="E97" s="84">
        <v>11</v>
      </c>
      <c r="F97" s="84">
        <v>10</v>
      </c>
      <c r="G97" s="84">
        <v>23</v>
      </c>
      <c r="H97" s="84">
        <v>13</v>
      </c>
      <c r="I97" s="84">
        <v>15</v>
      </c>
      <c r="J97" s="84">
        <v>20</v>
      </c>
      <c r="K97" s="84">
        <v>13</v>
      </c>
      <c r="L97" s="84">
        <v>16</v>
      </c>
      <c r="M97" s="84">
        <v>31</v>
      </c>
      <c r="N97" s="57">
        <v>15</v>
      </c>
      <c r="O97" s="126">
        <v>22</v>
      </c>
    </row>
    <row r="98" spans="1:15" ht="13" customHeight="1">
      <c r="A98" s="9"/>
      <c r="B98" s="22" t="s">
        <v>23</v>
      </c>
      <c r="C98" s="32"/>
      <c r="D98" s="60">
        <v>102</v>
      </c>
      <c r="E98" s="77">
        <v>209</v>
      </c>
      <c r="F98" s="77">
        <v>308</v>
      </c>
      <c r="G98" s="77">
        <v>411</v>
      </c>
      <c r="H98" s="77">
        <v>474</v>
      </c>
      <c r="I98" s="77">
        <v>554</v>
      </c>
      <c r="J98" s="77">
        <v>659</v>
      </c>
      <c r="K98" s="77">
        <v>746</v>
      </c>
      <c r="L98" s="77">
        <v>815</v>
      </c>
      <c r="M98" s="77">
        <v>898</v>
      </c>
      <c r="N98" s="77">
        <v>974</v>
      </c>
      <c r="O98" s="123">
        <v>1061</v>
      </c>
    </row>
    <row r="99" spans="1:15" ht="13" customHeight="1">
      <c r="A99" s="9"/>
      <c r="B99" s="22"/>
      <c r="C99" s="38" t="s">
        <v>21</v>
      </c>
      <c r="D99" s="59">
        <v>13</v>
      </c>
      <c r="E99" s="82">
        <v>24</v>
      </c>
      <c r="F99" s="82">
        <v>34</v>
      </c>
      <c r="G99" s="82">
        <v>57</v>
      </c>
      <c r="H99" s="82">
        <v>70</v>
      </c>
      <c r="I99" s="82">
        <v>85</v>
      </c>
      <c r="J99" s="82">
        <v>105</v>
      </c>
      <c r="K99" s="82">
        <v>118</v>
      </c>
      <c r="L99" s="82">
        <v>134</v>
      </c>
      <c r="M99" s="82">
        <v>165</v>
      </c>
      <c r="N99" s="82">
        <v>180</v>
      </c>
      <c r="O99" s="129">
        <v>202</v>
      </c>
    </row>
    <row r="100" spans="1:15" ht="13" customHeight="1">
      <c r="A100" s="12" t="s">
        <v>39</v>
      </c>
      <c r="B100" s="27" t="s">
        <v>20</v>
      </c>
      <c r="C100" s="39"/>
      <c r="D100" s="60">
        <v>94</v>
      </c>
      <c r="E100" s="83">
        <v>91</v>
      </c>
      <c r="F100" s="83">
        <v>94</v>
      </c>
      <c r="G100" s="83">
        <v>104</v>
      </c>
      <c r="H100" s="83">
        <v>78</v>
      </c>
      <c r="I100" s="83">
        <v>104</v>
      </c>
      <c r="J100" s="83">
        <v>91</v>
      </c>
      <c r="K100" s="83">
        <v>80</v>
      </c>
      <c r="L100" s="83">
        <v>76</v>
      </c>
      <c r="M100" s="83">
        <v>85</v>
      </c>
      <c r="N100" s="60">
        <v>70</v>
      </c>
      <c r="O100" s="83">
        <v>113</v>
      </c>
    </row>
    <row r="101" spans="1:15" ht="13" customHeight="1">
      <c r="A101" s="13"/>
      <c r="B101" s="23"/>
      <c r="C101" s="35" t="s">
        <v>21</v>
      </c>
      <c r="D101" s="57">
        <v>21</v>
      </c>
      <c r="E101" s="84">
        <v>23</v>
      </c>
      <c r="F101" s="84">
        <v>12</v>
      </c>
      <c r="G101" s="84">
        <v>16</v>
      </c>
      <c r="H101" s="84">
        <v>10</v>
      </c>
      <c r="I101" s="84">
        <v>19</v>
      </c>
      <c r="J101" s="84">
        <v>18</v>
      </c>
      <c r="K101" s="84">
        <v>17</v>
      </c>
      <c r="L101" s="84">
        <v>22</v>
      </c>
      <c r="M101" s="84">
        <v>25</v>
      </c>
      <c r="N101" s="57">
        <v>14</v>
      </c>
      <c r="O101" s="84">
        <v>27</v>
      </c>
    </row>
    <row r="102" spans="1:15" ht="13" customHeight="1">
      <c r="A102" s="13"/>
      <c r="B102" s="22" t="s">
        <v>23</v>
      </c>
      <c r="C102" s="32"/>
      <c r="D102" s="60">
        <v>94</v>
      </c>
      <c r="E102" s="77">
        <v>185</v>
      </c>
      <c r="F102" s="77">
        <v>279</v>
      </c>
      <c r="G102" s="77">
        <v>383</v>
      </c>
      <c r="H102" s="77">
        <v>461</v>
      </c>
      <c r="I102" s="77">
        <v>565</v>
      </c>
      <c r="J102" s="77">
        <v>656</v>
      </c>
      <c r="K102" s="77">
        <v>736</v>
      </c>
      <c r="L102" s="77">
        <v>812</v>
      </c>
      <c r="M102" s="77">
        <v>897</v>
      </c>
      <c r="N102" s="77">
        <v>967</v>
      </c>
      <c r="O102" s="85">
        <v>1080</v>
      </c>
    </row>
    <row r="103" spans="1:15" ht="13" customHeight="1">
      <c r="A103" s="14"/>
      <c r="B103" s="23"/>
      <c r="C103" s="33" t="s">
        <v>21</v>
      </c>
      <c r="D103" s="57">
        <v>21</v>
      </c>
      <c r="E103" s="80">
        <v>44</v>
      </c>
      <c r="F103" s="80">
        <v>56</v>
      </c>
      <c r="G103" s="80">
        <v>72</v>
      </c>
      <c r="H103" s="80">
        <v>82</v>
      </c>
      <c r="I103" s="80">
        <v>101</v>
      </c>
      <c r="J103" s="80">
        <v>119</v>
      </c>
      <c r="K103" s="80">
        <v>136</v>
      </c>
      <c r="L103" s="80">
        <v>158</v>
      </c>
      <c r="M103" s="80">
        <v>183</v>
      </c>
      <c r="N103" s="80">
        <v>197</v>
      </c>
      <c r="O103" s="84">
        <v>224</v>
      </c>
    </row>
    <row r="104" spans="1:15" ht="13" customHeight="1">
      <c r="A104" s="9" t="s">
        <v>46</v>
      </c>
      <c r="B104" s="22" t="s">
        <v>20</v>
      </c>
      <c r="C104" s="40"/>
      <c r="D104" s="61">
        <v>90</v>
      </c>
      <c r="E104" s="85">
        <v>78</v>
      </c>
      <c r="F104" s="85">
        <v>73</v>
      </c>
      <c r="G104" s="85">
        <v>65</v>
      </c>
      <c r="H104" s="85">
        <v>57</v>
      </c>
      <c r="I104" s="85">
        <v>76</v>
      </c>
      <c r="J104" s="85">
        <v>95</v>
      </c>
      <c r="K104" s="85">
        <v>69</v>
      </c>
      <c r="L104" s="85">
        <v>88</v>
      </c>
      <c r="M104" s="85">
        <v>83</v>
      </c>
      <c r="N104" s="61">
        <v>77</v>
      </c>
      <c r="O104" s="123">
        <v>101</v>
      </c>
    </row>
    <row r="105" spans="1:15" ht="13" customHeight="1">
      <c r="A105" s="9"/>
      <c r="B105" s="23"/>
      <c r="C105" s="35" t="s">
        <v>21</v>
      </c>
      <c r="D105" s="57">
        <v>22</v>
      </c>
      <c r="E105" s="84">
        <v>12</v>
      </c>
      <c r="F105" s="84">
        <v>13</v>
      </c>
      <c r="G105" s="84">
        <v>10</v>
      </c>
      <c r="H105" s="84">
        <v>16</v>
      </c>
      <c r="I105" s="84">
        <v>27</v>
      </c>
      <c r="J105" s="84">
        <v>40</v>
      </c>
      <c r="K105" s="84">
        <v>23</v>
      </c>
      <c r="L105" s="84">
        <v>34</v>
      </c>
      <c r="M105" s="84">
        <v>39</v>
      </c>
      <c r="N105" s="57">
        <v>22</v>
      </c>
      <c r="O105" s="126">
        <v>34</v>
      </c>
    </row>
    <row r="106" spans="1:15" ht="13" customHeight="1">
      <c r="A106" s="9"/>
      <c r="B106" s="22" t="s">
        <v>23</v>
      </c>
      <c r="C106" s="32"/>
      <c r="D106" s="60">
        <v>90</v>
      </c>
      <c r="E106" s="77">
        <v>168</v>
      </c>
      <c r="F106" s="77">
        <v>241</v>
      </c>
      <c r="G106" s="77">
        <v>306</v>
      </c>
      <c r="H106" s="77">
        <v>363</v>
      </c>
      <c r="I106" s="77">
        <v>439</v>
      </c>
      <c r="J106" s="77">
        <v>534</v>
      </c>
      <c r="K106" s="77">
        <v>603</v>
      </c>
      <c r="L106" s="77">
        <v>691</v>
      </c>
      <c r="M106" s="77">
        <v>774</v>
      </c>
      <c r="N106" s="77">
        <v>851</v>
      </c>
      <c r="O106" s="123">
        <v>952</v>
      </c>
    </row>
    <row r="107" spans="1:15" ht="13" customHeight="1">
      <c r="A107" s="15"/>
      <c r="B107" s="28"/>
      <c r="C107" s="41" t="s">
        <v>47</v>
      </c>
      <c r="D107" s="62">
        <v>22</v>
      </c>
      <c r="E107" s="86">
        <v>34</v>
      </c>
      <c r="F107" s="86">
        <v>47</v>
      </c>
      <c r="G107" s="86">
        <v>57</v>
      </c>
      <c r="H107" s="86">
        <v>73</v>
      </c>
      <c r="I107" s="86">
        <v>100</v>
      </c>
      <c r="J107" s="86">
        <v>140</v>
      </c>
      <c r="K107" s="86">
        <v>163</v>
      </c>
      <c r="L107" s="86">
        <v>197</v>
      </c>
      <c r="M107" s="86">
        <v>236</v>
      </c>
      <c r="N107" s="86">
        <v>258</v>
      </c>
      <c r="O107" s="132">
        <v>292</v>
      </c>
    </row>
    <row r="108" spans="1:15" ht="13" hidden="1" customHeight="1">
      <c r="A108" s="16" t="s">
        <v>48</v>
      </c>
      <c r="B108" s="22" t="s">
        <v>20</v>
      </c>
      <c r="C108" s="42"/>
      <c r="D108" s="63">
        <v>63</v>
      </c>
      <c r="E108" s="87">
        <v>93</v>
      </c>
      <c r="F108" s="87">
        <v>101</v>
      </c>
      <c r="G108" s="87">
        <v>81</v>
      </c>
      <c r="H108" s="87">
        <v>69</v>
      </c>
      <c r="I108" s="87">
        <v>119</v>
      </c>
      <c r="J108" s="87">
        <v>112</v>
      </c>
      <c r="K108" s="87">
        <v>108</v>
      </c>
      <c r="L108" s="87">
        <v>110</v>
      </c>
      <c r="M108" s="87">
        <v>70</v>
      </c>
      <c r="N108" s="87">
        <v>64</v>
      </c>
      <c r="O108" s="133">
        <v>138</v>
      </c>
    </row>
    <row r="109" spans="1:15" ht="13" hidden="1" customHeight="1">
      <c r="A109" s="16"/>
      <c r="B109" s="23"/>
      <c r="C109" s="43" t="s">
        <v>21</v>
      </c>
      <c r="D109" s="64">
        <v>15</v>
      </c>
      <c r="E109" s="88">
        <v>31</v>
      </c>
      <c r="F109" s="88">
        <v>31</v>
      </c>
      <c r="G109" s="88">
        <v>17</v>
      </c>
      <c r="H109" s="88">
        <v>13</v>
      </c>
      <c r="I109" s="88">
        <v>37</v>
      </c>
      <c r="J109" s="88">
        <v>32</v>
      </c>
      <c r="K109" s="88">
        <v>42</v>
      </c>
      <c r="L109" s="88">
        <v>39</v>
      </c>
      <c r="M109" s="88">
        <v>22</v>
      </c>
      <c r="N109" s="88">
        <v>20</v>
      </c>
      <c r="O109" s="134">
        <v>72</v>
      </c>
    </row>
    <row r="110" spans="1:15" ht="13" hidden="1" customHeight="1">
      <c r="A110" s="16"/>
      <c r="B110" s="22" t="s">
        <v>23</v>
      </c>
      <c r="C110" s="44"/>
      <c r="D110" s="65">
        <v>63</v>
      </c>
      <c r="E110" s="89">
        <v>156</v>
      </c>
      <c r="F110" s="89">
        <v>257</v>
      </c>
      <c r="G110" s="89">
        <v>338</v>
      </c>
      <c r="H110" s="89">
        <v>407</v>
      </c>
      <c r="I110" s="89">
        <v>526</v>
      </c>
      <c r="J110" s="89">
        <v>638</v>
      </c>
      <c r="K110" s="89">
        <v>746</v>
      </c>
      <c r="L110" s="89">
        <v>856</v>
      </c>
      <c r="M110" s="89">
        <v>926</v>
      </c>
      <c r="N110" s="89">
        <v>990</v>
      </c>
      <c r="O110" s="135">
        <v>1128</v>
      </c>
    </row>
    <row r="111" spans="1:15" ht="13" hidden="1" customHeight="1">
      <c r="A111" s="16"/>
      <c r="B111" s="23"/>
      <c r="C111" s="45" t="s">
        <v>47</v>
      </c>
      <c r="D111" s="66">
        <v>15</v>
      </c>
      <c r="E111" s="90">
        <v>46</v>
      </c>
      <c r="F111" s="90">
        <v>77</v>
      </c>
      <c r="G111" s="90">
        <v>94</v>
      </c>
      <c r="H111" s="90">
        <v>107</v>
      </c>
      <c r="I111" s="90">
        <v>144</v>
      </c>
      <c r="J111" s="90">
        <v>176</v>
      </c>
      <c r="K111" s="90">
        <v>218</v>
      </c>
      <c r="L111" s="90">
        <v>257</v>
      </c>
      <c r="M111" s="90">
        <v>279</v>
      </c>
      <c r="N111" s="90">
        <v>299</v>
      </c>
      <c r="O111" s="136">
        <v>371</v>
      </c>
    </row>
    <row r="112" spans="1:15" ht="13" hidden="1" customHeight="1">
      <c r="A112" s="17" t="s">
        <v>49</v>
      </c>
      <c r="B112" s="26" t="s">
        <v>20</v>
      </c>
      <c r="C112" s="46"/>
      <c r="D112" s="67">
        <v>140</v>
      </c>
      <c r="E112" s="91">
        <v>117</v>
      </c>
      <c r="F112" s="91">
        <v>115</v>
      </c>
      <c r="G112" s="91">
        <v>88</v>
      </c>
      <c r="H112" s="91">
        <v>81</v>
      </c>
      <c r="I112" s="91">
        <v>78</v>
      </c>
      <c r="J112" s="91">
        <v>79</v>
      </c>
      <c r="K112" s="91">
        <v>78</v>
      </c>
      <c r="L112" s="91">
        <v>82</v>
      </c>
      <c r="M112" s="91">
        <v>80</v>
      </c>
      <c r="N112" s="91">
        <v>79</v>
      </c>
      <c r="O112" s="137">
        <v>117</v>
      </c>
    </row>
    <row r="113" spans="1:15" ht="13" hidden="1" customHeight="1">
      <c r="A113" s="16"/>
      <c r="B113" s="23"/>
      <c r="C113" s="43" t="s">
        <v>21</v>
      </c>
      <c r="D113" s="64">
        <v>66</v>
      </c>
      <c r="E113" s="88">
        <v>18</v>
      </c>
      <c r="F113" s="88">
        <v>38</v>
      </c>
      <c r="G113" s="88">
        <v>35</v>
      </c>
      <c r="H113" s="88">
        <v>20</v>
      </c>
      <c r="I113" s="88">
        <v>23</v>
      </c>
      <c r="J113" s="88">
        <v>23</v>
      </c>
      <c r="K113" s="88">
        <v>28</v>
      </c>
      <c r="L113" s="88">
        <v>29</v>
      </c>
      <c r="M113" s="88">
        <v>36</v>
      </c>
      <c r="N113" s="88">
        <v>37</v>
      </c>
      <c r="O113" s="134">
        <v>57</v>
      </c>
    </row>
    <row r="114" spans="1:15" ht="13" hidden="1" customHeight="1">
      <c r="A114" s="16"/>
      <c r="B114" s="22" t="s">
        <v>23</v>
      </c>
      <c r="C114" s="44"/>
      <c r="D114" s="65">
        <v>140</v>
      </c>
      <c r="E114" s="89">
        <v>257</v>
      </c>
      <c r="F114" s="89">
        <v>372</v>
      </c>
      <c r="G114" s="89">
        <v>460</v>
      </c>
      <c r="H114" s="89">
        <v>541</v>
      </c>
      <c r="I114" s="89">
        <v>619</v>
      </c>
      <c r="J114" s="89">
        <v>698</v>
      </c>
      <c r="K114" s="89">
        <v>776</v>
      </c>
      <c r="L114" s="89">
        <v>858</v>
      </c>
      <c r="M114" s="89">
        <v>938</v>
      </c>
      <c r="N114" s="89">
        <v>1017</v>
      </c>
      <c r="O114" s="135">
        <v>1134</v>
      </c>
    </row>
    <row r="115" spans="1:15" ht="13" hidden="1" customHeight="1">
      <c r="A115" s="18"/>
      <c r="B115" s="29"/>
      <c r="C115" s="47" t="s">
        <v>47</v>
      </c>
      <c r="D115" s="68">
        <v>66</v>
      </c>
      <c r="E115" s="92">
        <v>84</v>
      </c>
      <c r="F115" s="92">
        <v>122</v>
      </c>
      <c r="G115" s="92">
        <v>157</v>
      </c>
      <c r="H115" s="92">
        <v>177</v>
      </c>
      <c r="I115" s="92">
        <v>200</v>
      </c>
      <c r="J115" s="92">
        <v>223</v>
      </c>
      <c r="K115" s="92">
        <v>251</v>
      </c>
      <c r="L115" s="92">
        <v>280</v>
      </c>
      <c r="M115" s="92">
        <v>316</v>
      </c>
      <c r="N115" s="92">
        <v>353</v>
      </c>
      <c r="O115" s="138">
        <v>410</v>
      </c>
    </row>
    <row r="116" spans="1:15" ht="13" hidden="1" customHeight="1">
      <c r="A116" s="17" t="s">
        <v>41</v>
      </c>
      <c r="B116" s="26" t="s">
        <v>20</v>
      </c>
      <c r="C116" s="46"/>
      <c r="D116" s="69">
        <v>98</v>
      </c>
      <c r="E116" s="93">
        <v>85</v>
      </c>
      <c r="F116" s="106">
        <v>117</v>
      </c>
      <c r="G116" s="106">
        <v>82</v>
      </c>
      <c r="H116" s="106">
        <v>77</v>
      </c>
      <c r="I116" s="106">
        <v>91</v>
      </c>
      <c r="J116" s="106">
        <v>102</v>
      </c>
      <c r="K116" s="97">
        <v>89</v>
      </c>
      <c r="L116" s="106">
        <v>92</v>
      </c>
      <c r="M116" s="106">
        <v>67</v>
      </c>
      <c r="N116" s="106">
        <v>57</v>
      </c>
      <c r="O116" s="139">
        <v>101</v>
      </c>
    </row>
    <row r="117" spans="1:15" ht="13" hidden="1" customHeight="1">
      <c r="A117" s="16"/>
      <c r="B117" s="23"/>
      <c r="C117" s="48" t="s">
        <v>47</v>
      </c>
      <c r="D117" s="70">
        <v>50</v>
      </c>
      <c r="E117" s="94">
        <v>23</v>
      </c>
      <c r="F117" s="98">
        <v>39</v>
      </c>
      <c r="G117" s="109">
        <v>28</v>
      </c>
      <c r="H117" s="109">
        <v>19</v>
      </c>
      <c r="I117" s="109">
        <v>25</v>
      </c>
      <c r="J117" s="109">
        <v>37</v>
      </c>
      <c r="K117" s="109">
        <v>19</v>
      </c>
      <c r="L117" s="98">
        <v>29</v>
      </c>
      <c r="M117" s="109">
        <v>22</v>
      </c>
      <c r="N117" s="109">
        <v>19</v>
      </c>
      <c r="O117" s="140">
        <v>31</v>
      </c>
    </row>
    <row r="118" spans="1:15" ht="13" hidden="1" customHeight="1">
      <c r="A118" s="16"/>
      <c r="B118" s="22" t="s">
        <v>23</v>
      </c>
      <c r="C118" s="44"/>
      <c r="D118" s="71">
        <v>98</v>
      </c>
      <c r="E118" s="95">
        <v>183</v>
      </c>
      <c r="F118" s="107">
        <v>300</v>
      </c>
      <c r="G118" s="107">
        <v>382</v>
      </c>
      <c r="H118" s="107">
        <v>459</v>
      </c>
      <c r="I118" s="107">
        <v>550</v>
      </c>
      <c r="J118" s="107">
        <v>652</v>
      </c>
      <c r="K118" s="107">
        <v>741</v>
      </c>
      <c r="L118" s="107">
        <v>833</v>
      </c>
      <c r="M118" s="107">
        <v>900</v>
      </c>
      <c r="N118" s="107">
        <v>957</v>
      </c>
      <c r="O118" s="141">
        <v>1058</v>
      </c>
    </row>
    <row r="119" spans="1:15" ht="13" hidden="1" customHeight="1">
      <c r="A119" s="16"/>
      <c r="B119" s="23"/>
      <c r="C119" s="45" t="s">
        <v>47</v>
      </c>
      <c r="D119" s="70">
        <v>50</v>
      </c>
      <c r="E119" s="96">
        <v>73</v>
      </c>
      <c r="F119" s="108">
        <v>112</v>
      </c>
      <c r="G119" s="110">
        <v>140</v>
      </c>
      <c r="H119" s="110">
        <v>159</v>
      </c>
      <c r="I119" s="110">
        <v>184</v>
      </c>
      <c r="J119" s="110">
        <v>221</v>
      </c>
      <c r="K119" s="110">
        <v>240</v>
      </c>
      <c r="L119" s="110">
        <v>269</v>
      </c>
      <c r="M119" s="110">
        <v>291</v>
      </c>
      <c r="N119" s="110">
        <v>310</v>
      </c>
      <c r="O119" s="142">
        <v>341</v>
      </c>
    </row>
    <row r="120" spans="1:15" ht="13" hidden="1" customHeight="1">
      <c r="A120" s="17" t="s">
        <v>12</v>
      </c>
      <c r="B120" s="26" t="s">
        <v>20</v>
      </c>
      <c r="C120" s="46"/>
      <c r="D120" s="69">
        <v>95</v>
      </c>
      <c r="E120" s="97">
        <v>83</v>
      </c>
      <c r="F120" s="106">
        <v>93</v>
      </c>
      <c r="G120" s="106">
        <v>80</v>
      </c>
      <c r="H120" s="106">
        <v>0</v>
      </c>
      <c r="I120" s="106">
        <v>0</v>
      </c>
      <c r="J120" s="106">
        <v>0</v>
      </c>
      <c r="K120" s="97">
        <v>0</v>
      </c>
      <c r="L120" s="106">
        <v>0</v>
      </c>
      <c r="M120" s="106">
        <v>0</v>
      </c>
      <c r="N120" s="106">
        <v>0</v>
      </c>
      <c r="O120" s="143">
        <v>0</v>
      </c>
    </row>
    <row r="121" spans="1:15" ht="13" hidden="1" customHeight="1">
      <c r="A121" s="16"/>
      <c r="B121" s="23"/>
      <c r="C121" s="48" t="s">
        <v>47</v>
      </c>
      <c r="D121" s="70">
        <v>46</v>
      </c>
      <c r="E121" s="98">
        <v>26</v>
      </c>
      <c r="F121" s="98">
        <v>34</v>
      </c>
      <c r="G121" s="109">
        <v>28</v>
      </c>
      <c r="H121" s="109">
        <v>0</v>
      </c>
      <c r="I121" s="109">
        <v>0</v>
      </c>
      <c r="J121" s="109">
        <v>0</v>
      </c>
      <c r="K121" s="109">
        <v>0</v>
      </c>
      <c r="L121" s="98">
        <v>0</v>
      </c>
      <c r="M121" s="109">
        <v>0</v>
      </c>
      <c r="N121" s="109">
        <v>0</v>
      </c>
      <c r="O121" s="144">
        <v>0</v>
      </c>
    </row>
    <row r="122" spans="1:15" ht="13" hidden="1" customHeight="1">
      <c r="A122" s="16"/>
      <c r="B122" s="22" t="s">
        <v>23</v>
      </c>
      <c r="C122" s="44"/>
      <c r="D122" s="71">
        <f>D120</f>
        <v>95</v>
      </c>
      <c r="E122" s="99">
        <f t="shared" ref="E122:O123" si="10">D122+E120</f>
        <v>178</v>
      </c>
      <c r="F122" s="107">
        <f t="shared" si="10"/>
        <v>271</v>
      </c>
      <c r="G122" s="107">
        <f t="shared" si="10"/>
        <v>351</v>
      </c>
      <c r="H122" s="107">
        <f t="shared" si="10"/>
        <v>351</v>
      </c>
      <c r="I122" s="107">
        <f t="shared" si="10"/>
        <v>351</v>
      </c>
      <c r="J122" s="107">
        <f t="shared" si="10"/>
        <v>351</v>
      </c>
      <c r="K122" s="107">
        <f t="shared" si="10"/>
        <v>351</v>
      </c>
      <c r="L122" s="107">
        <f t="shared" si="10"/>
        <v>351</v>
      </c>
      <c r="M122" s="107">
        <f t="shared" si="10"/>
        <v>351</v>
      </c>
      <c r="N122" s="107">
        <f t="shared" si="10"/>
        <v>351</v>
      </c>
      <c r="O122" s="145">
        <f t="shared" si="10"/>
        <v>351</v>
      </c>
    </row>
    <row r="123" spans="1:15" ht="13" hidden="1" customHeight="1">
      <c r="A123" s="16"/>
      <c r="B123" s="23"/>
      <c r="C123" s="45" t="s">
        <v>47</v>
      </c>
      <c r="D123" s="70">
        <f>D121</f>
        <v>46</v>
      </c>
      <c r="E123" s="100">
        <f t="shared" si="10"/>
        <v>72</v>
      </c>
      <c r="F123" s="108">
        <f t="shared" si="10"/>
        <v>106</v>
      </c>
      <c r="G123" s="110">
        <f t="shared" si="10"/>
        <v>134</v>
      </c>
      <c r="H123" s="110">
        <f t="shared" si="10"/>
        <v>134</v>
      </c>
      <c r="I123" s="110">
        <f t="shared" si="10"/>
        <v>134</v>
      </c>
      <c r="J123" s="110">
        <f t="shared" si="10"/>
        <v>134</v>
      </c>
      <c r="K123" s="110">
        <f t="shared" si="10"/>
        <v>134</v>
      </c>
      <c r="L123" s="110">
        <f t="shared" si="10"/>
        <v>134</v>
      </c>
      <c r="M123" s="110">
        <f t="shared" si="10"/>
        <v>134</v>
      </c>
      <c r="N123" s="110">
        <f t="shared" si="10"/>
        <v>134</v>
      </c>
      <c r="O123" s="146">
        <f t="shared" si="10"/>
        <v>134</v>
      </c>
    </row>
    <row r="124" spans="1:15" ht="13" hidden="1" customHeight="1">
      <c r="A124" s="19"/>
      <c r="B124" s="30" t="s">
        <v>26</v>
      </c>
      <c r="C124" s="49"/>
      <c r="D124" s="72">
        <f t="shared" ref="D124:O124" si="11">D122/D118*100-100</f>
        <v>-3.0612244897959187</v>
      </c>
      <c r="E124" s="101">
        <f t="shared" si="11"/>
        <v>-2.7322404371584668</v>
      </c>
      <c r="F124" s="101">
        <f t="shared" si="11"/>
        <v>-9.6666666666666714</v>
      </c>
      <c r="G124" s="101">
        <f t="shared" si="11"/>
        <v>-8.1151832460733004</v>
      </c>
      <c r="H124" s="101">
        <f t="shared" si="11"/>
        <v>-23.529411764705884</v>
      </c>
      <c r="I124" s="101">
        <f t="shared" si="11"/>
        <v>-36.18181818181818</v>
      </c>
      <c r="J124" s="101">
        <f t="shared" si="11"/>
        <v>-46.165644171779142</v>
      </c>
      <c r="K124" s="101">
        <f t="shared" si="11"/>
        <v>-52.631578947368425</v>
      </c>
      <c r="L124" s="101">
        <f t="shared" si="11"/>
        <v>-57.863145258103245</v>
      </c>
      <c r="M124" s="101">
        <f t="shared" si="11"/>
        <v>-61</v>
      </c>
      <c r="N124" s="101">
        <f t="shared" si="11"/>
        <v>-63.322884012539184</v>
      </c>
      <c r="O124" s="147">
        <f t="shared" si="11"/>
        <v>-66.824196597353506</v>
      </c>
    </row>
  </sheetData>
  <mergeCells count="30"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</mergeCells>
  <phoneticPr fontId="2"/>
  <printOptions horizontalCentered="1"/>
  <pageMargins left="0.47244094488188981" right="0.27559055118110237" top="0.47244094488188981" bottom="0.31496062992125984" header="0.51181102362204722" footer="0.51181102362204722"/>
  <pageSetup paperSize="9" scale="80" firstPageNumber="0" fitToWidth="1" fitToHeight="1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様式３-2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2022-09-24T03:50:28Z</dcterms:created>
  <dcterms:modified xsi:type="dcterms:W3CDTF">2022-10-14T08:38:09Z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2022-10-14T08:38:09Z</vt:filetime>
  </property>
</Properties>
</file>