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3970" windowHeight="11520" tabRatio="872"/>
  </bookViews>
  <sheets>
    <sheet name="県南" sheetId="5" r:id="rId1"/>
  </sheets>
  <definedNames>
    <definedName name="_xlnm._FilterDatabase" localSheetId="0" hidden="1">県南!$A$1:$G$185</definedName>
    <definedName name="_xlnm.Print_Area" localSheetId="0">県南!$A$1:$F$183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<sst xmlns="http://schemas.openxmlformats.org/spreadsheetml/2006/main" xmlns:r="http://schemas.openxmlformats.org/officeDocument/2006/relationships" count="366" uniqueCount="366">
  <si>
    <t>横手市大沢字前田１４７－１</t>
  </si>
  <si>
    <t>指定障がい福祉サービス事業所　愛仙</t>
  </si>
  <si>
    <t>横手市十文字町字海道下６－１</t>
  </si>
  <si>
    <t>湯沢市字新町27</t>
  </si>
  <si>
    <t>大仙市飯田堰東210</t>
  </si>
  <si>
    <t>大曲支援学校せんぼく校</t>
  </si>
  <si>
    <t>横手市横手町五ノ口36-1</t>
  </si>
  <si>
    <t>大仙市中仙市民会館　ドンパル</t>
  </si>
  <si>
    <t>横手市根岸町5－31</t>
    <rPh sb="0" eb="3">
      <t>よこてし</t>
    </rPh>
    <rPh sb="3" eb="6">
      <t>ねぎしまち</t>
    </rPh>
    <phoneticPr fontId="5" type="Hiragana"/>
  </si>
  <si>
    <t>埋蔵文化財センター</t>
  </si>
  <si>
    <r>
      <t>横手市十文字町仁井田字東</t>
    </r>
    <r>
      <rPr>
        <b/>
        <sz val="12"/>
        <color theme="1"/>
        <rFont val="游ゴシック"/>
      </rPr>
      <t>22-1</t>
    </r>
  </si>
  <si>
    <t>横手市　雄物川保健センター</t>
  </si>
  <si>
    <t>県営秋田駒ヶ岳情報センター</t>
  </si>
  <si>
    <t>衛生看護学院</t>
  </si>
  <si>
    <t>バザール　湯沢店</t>
  </si>
  <si>
    <t>平鹿野球場</t>
  </si>
  <si>
    <t>仙北市田沢湖生保内字宮ﾉ後39</t>
  </si>
  <si>
    <t>東成瀬村民体育館</t>
  </si>
  <si>
    <t>湯沢翔北高等学校</t>
  </si>
  <si>
    <t>横手市十文字町字西上３８－１</t>
  </si>
  <si>
    <t>大仙市立大曲図書館</t>
  </si>
  <si>
    <t>大曲工業高等学校</t>
  </si>
  <si>
    <t>仙北市西木町西荒井字番屋94－1</t>
    <rPh sb="0" eb="3">
      <t>せんぼくし</t>
    </rPh>
    <rPh sb="3" eb="5">
      <t>にしき</t>
    </rPh>
    <rPh sb="5" eb="6">
      <t>まち</t>
    </rPh>
    <rPh sb="6" eb="7">
      <t>にし</t>
    </rPh>
    <rPh sb="7" eb="9">
      <t>あらい</t>
    </rPh>
    <rPh sb="9" eb="10">
      <t>あざ</t>
    </rPh>
    <rPh sb="10" eb="12">
      <t>ばんや</t>
    </rPh>
    <phoneticPr fontId="5" type="Hiragana"/>
  </si>
  <si>
    <t>市立大森病院</t>
  </si>
  <si>
    <t>横手市増田町増田字石神７１－１</t>
  </si>
  <si>
    <t>稲川支援学校</t>
  </si>
  <si>
    <t>美郷総合体育館リリオス</t>
  </si>
  <si>
    <t>道の駅雁の里せんなん</t>
  </si>
  <si>
    <t>横手市　平鹿庁舎</t>
  </si>
  <si>
    <t>羽後町立羽後病院</t>
  </si>
  <si>
    <t>雄勝高等学校</t>
  </si>
  <si>
    <t>秋田銀行大曲支店</t>
  </si>
  <si>
    <t>湯沢市字沖鶴103-1</t>
  </si>
  <si>
    <t>コメリハードアンドグリーン　稲川店</t>
  </si>
  <si>
    <t>ＪＡ秋田おばこショートステイやすらぎ</t>
  </si>
  <si>
    <t>仙北市役所　田沢出張所</t>
  </si>
  <si>
    <t>美郷町金沢西根字上糠渕31-1</t>
  </si>
  <si>
    <t>仙北市西木町小渕野字中関７</t>
  </si>
  <si>
    <t>羽後町役場庁舎</t>
  </si>
  <si>
    <t>湯沢市岩崎字寝連沢9-4</t>
  </si>
  <si>
    <t>ふるさとふれあいセンター</t>
  </si>
  <si>
    <t>コメリハードアンドグリーン　平鹿店</t>
  </si>
  <si>
    <t>パチンコ２２　十文字店</t>
  </si>
  <si>
    <t>雄勝中央病院</t>
  </si>
  <si>
    <t>横手市十文字町字海道下２１－４</t>
  </si>
  <si>
    <t>美郷町六郷字安楽寺120-1</t>
  </si>
  <si>
    <t>横手体育館</t>
  </si>
  <si>
    <t>美郷町中央公園</t>
  </si>
  <si>
    <t>小町の郷公園</t>
  </si>
  <si>
    <t>コメリパワー　大曲店</t>
  </si>
  <si>
    <t>うち車いす
使用者以外用</t>
  </si>
  <si>
    <t>道の駅なかせん</t>
  </si>
  <si>
    <t>横手市平鹿町上吉田字角掛60</t>
  </si>
  <si>
    <t>大仙市大曲あけぼの町13－37</t>
    <rPh sb="0" eb="3">
      <t>だいせんし</t>
    </rPh>
    <rPh sb="3" eb="5">
      <t>おおまがり</t>
    </rPh>
    <rPh sb="9" eb="10">
      <t>まち</t>
    </rPh>
    <phoneticPr fontId="5" type="Hiragana"/>
  </si>
  <si>
    <t>湯沢警察署</t>
  </si>
  <si>
    <t>仙北市役所　田沢湖庁舎</t>
  </si>
  <si>
    <t>美郷町土崎字上野乙1-4</t>
  </si>
  <si>
    <t>湯沢市大町１－２－３５</t>
  </si>
  <si>
    <t>西仙北高等学校</t>
  </si>
  <si>
    <t>美郷町立仙南小学校</t>
  </si>
  <si>
    <t>美郷町北ふれあい館</t>
  </si>
  <si>
    <t>横手市婦気大堤字婦気前261-1</t>
  </si>
  <si>
    <t>角館高等学校全日制課程</t>
  </si>
  <si>
    <t>こまち透析クリニック</t>
    <rPh sb="3" eb="5">
      <t>とうせき</t>
    </rPh>
    <phoneticPr fontId="5" type="Hiragana"/>
  </si>
  <si>
    <t>横手市旭川1-3-41</t>
  </si>
  <si>
    <t>羽後町西馬音内字中野１８７</t>
  </si>
  <si>
    <t>よねや　千石大橋店</t>
  </si>
  <si>
    <t>ニテコ名水庵</t>
  </si>
  <si>
    <t>菅医院</t>
    <rPh sb="0" eb="1">
      <t>かん</t>
    </rPh>
    <rPh sb="1" eb="3">
      <t>いいん</t>
    </rPh>
    <phoneticPr fontId="5" type="Hiragana"/>
  </si>
  <si>
    <t>仙北市田沢湖玉川字渋黒沢</t>
  </si>
  <si>
    <t>湯沢市字万石242</t>
  </si>
  <si>
    <t>横手市大雄字狐塚２６２</t>
  </si>
  <si>
    <t>グリーンスタジアムよこて</t>
  </si>
  <si>
    <t>大仙市大曲西根字下成沢122</t>
  </si>
  <si>
    <t>湯沢市字中屋敷75</t>
    <rPh sb="0" eb="3">
      <t>ゆざわし</t>
    </rPh>
    <rPh sb="3" eb="4">
      <t>あざ</t>
    </rPh>
    <rPh sb="4" eb="7">
      <t>なかやしき</t>
    </rPh>
    <phoneticPr fontId="5" type="Hiragana"/>
  </si>
  <si>
    <t>横手市増田町増田字一本柳137</t>
  </si>
  <si>
    <t>十文字陸上競技場</t>
  </si>
  <si>
    <t>横手市増田町増田字土肥館173番地</t>
  </si>
  <si>
    <t>美郷町飯詰字北中島３７－１</t>
  </si>
  <si>
    <t>横手高等学校定時制課程</t>
  </si>
  <si>
    <t>横手市雄物川町造山字社ノ前103</t>
  </si>
  <si>
    <t>横手市増田庁舎</t>
  </si>
  <si>
    <t>横手支援学校</t>
  </si>
  <si>
    <t>横手市条里二丁目１－５</t>
  </si>
  <si>
    <t>美郷町公民館</t>
  </si>
  <si>
    <t>仙北市角館町下菅沢176-1</t>
  </si>
  <si>
    <t>施設名</t>
  </si>
  <si>
    <t>湯沢市横堀字小田中５－２</t>
  </si>
  <si>
    <t>角館高等学校定時制課程</t>
  </si>
  <si>
    <r>
      <t>大仙市北楢岡字船戸</t>
    </r>
    <r>
      <rPr>
        <b/>
        <sz val="12"/>
        <color theme="1"/>
        <rFont val="游ゴシック"/>
      </rPr>
      <t>187</t>
    </r>
  </si>
  <si>
    <t>湯沢市山田字勇ヶ岡25</t>
  </si>
  <si>
    <t>ホームセンターハッピー　湯沢店</t>
  </si>
  <si>
    <t>市立角館総合病院</t>
  </si>
  <si>
    <t>大仙市大曲通町7-15</t>
  </si>
  <si>
    <t>湯沢市川連町字上平城120</t>
  </si>
  <si>
    <t>美郷町飯詰字北中島35-1</t>
  </si>
  <si>
    <t>スーパーセンタートラスト雄物川店</t>
  </si>
  <si>
    <t>秋田県平鹿地域振興局福祉環境部庁舎　（横手保健所）</t>
  </si>
  <si>
    <t>平成高等学校</t>
  </si>
  <si>
    <t>よねや　稲川店</t>
  </si>
  <si>
    <t>秋田県仙北地域振興局庁舎</t>
  </si>
  <si>
    <t>湯沢市役所　稲川庁舎</t>
  </si>
  <si>
    <t>バザール　橫手店</t>
  </si>
  <si>
    <t>よねや　とまき店</t>
  </si>
  <si>
    <t>横手市十文字町腕越字山道端１０５－２</t>
  </si>
  <si>
    <t>湯沢市川連町字大舘中野１４２－１</t>
  </si>
  <si>
    <t>北都銀行　横手支店</t>
  </si>
  <si>
    <t>横手警察署</t>
  </si>
  <si>
    <t>六郷高等学校</t>
  </si>
  <si>
    <t>横手市大森町大中島550</t>
  </si>
  <si>
    <t>道の駅おがち</t>
  </si>
  <si>
    <t>南部老人福祉総合エリア</t>
  </si>
  <si>
    <t>横手市十文字町字西原二番町内</t>
  </si>
  <si>
    <t>湯沢市材木町2丁目1-18</t>
  </si>
  <si>
    <t>湯沢市千石町一丁目3-5</t>
  </si>
  <si>
    <t>秋田県仙北地域振興局福祉環境部庁舎　（大仙保健所）</t>
  </si>
  <si>
    <t>大曲技術専門校</t>
  </si>
  <si>
    <t>羽後町西馬音内字中野177</t>
  </si>
  <si>
    <t>よねや　ハッピーモール店</t>
  </si>
  <si>
    <t>大仙警察署</t>
  </si>
  <si>
    <t>農業科学館</t>
  </si>
  <si>
    <t>大曲高等学校</t>
  </si>
  <si>
    <t>湯沢市小野字二ツ森地内</t>
  </si>
  <si>
    <t>大曲支援学校</t>
  </si>
  <si>
    <t>美郷町学友館</t>
  </si>
  <si>
    <t>大曲農業高等学校太田分校</t>
  </si>
  <si>
    <t>県営玉川温泉ビジターセンター</t>
  </si>
  <si>
    <t>横手市平鹿町浅舞字浅舞393番地</t>
  </si>
  <si>
    <t>仙北警察署</t>
  </si>
  <si>
    <t>田沢湖スポーツセンター</t>
  </si>
  <si>
    <t>社会福祉法人美郷町社会福祉協議会</t>
  </si>
  <si>
    <t>秋田県平鹿地域振興局庁舎</t>
  </si>
  <si>
    <t>美郷町六郷字上町21</t>
  </si>
  <si>
    <t>美郷町飯詰字糠渕18-1</t>
  </si>
  <si>
    <t>秋田県立近代美術館</t>
  </si>
  <si>
    <t>保呂羽山少年自然の家</t>
  </si>
  <si>
    <t>やまばと園</t>
  </si>
  <si>
    <t>大雄コミュニティセンター</t>
  </si>
  <si>
    <t>横手署増田幹部交番</t>
  </si>
  <si>
    <t>玉川ダム管理所</t>
    <rPh sb="0" eb="2">
      <t>たまがわ</t>
    </rPh>
    <rPh sb="4" eb="7">
      <t>かんりじょ</t>
    </rPh>
    <phoneticPr fontId="5" type="Hiragana"/>
  </si>
  <si>
    <t>横手城南高等学校</t>
  </si>
  <si>
    <t>横手清陵学院中学校・高等学校</t>
  </si>
  <si>
    <t>増田高等学校</t>
  </si>
  <si>
    <t>北都銀行　湯沢支店</t>
  </si>
  <si>
    <t>秋田県雄勝地域振興局庁舎
秋田県雄勝地域振興局福祉環境部庁舎　（湯沢保健所）</t>
  </si>
  <si>
    <t>湯沢高等学校</t>
  </si>
  <si>
    <t>横手市条里1-12-21</t>
  </si>
  <si>
    <t>羽後高等学校</t>
  </si>
  <si>
    <t>湯沢市役所　本庁舎</t>
  </si>
  <si>
    <t>横手市根岸町8－21</t>
    <rPh sb="0" eb="3">
      <t>よこてし</t>
    </rPh>
    <rPh sb="3" eb="6">
      <t>ねぎしまち</t>
    </rPh>
    <phoneticPr fontId="5" type="Hiragana"/>
  </si>
  <si>
    <t>道の駅うご</t>
  </si>
  <si>
    <t>美郷町土崎字上野乙６－１</t>
  </si>
  <si>
    <t>東成瀬村役場</t>
  </si>
  <si>
    <t>大仙市払田字牛嶋20</t>
  </si>
  <si>
    <t>仙北市角館町細越町37</t>
  </si>
  <si>
    <t>美郷町役場庁舎</t>
  </si>
  <si>
    <t>スーパーモールラッキー</t>
  </si>
  <si>
    <t>皆瀬更生園</t>
  </si>
  <si>
    <t>横手市平鹿町浅舞字十六石野６１</t>
  </si>
  <si>
    <t>小町の郷観光交流拠点</t>
  </si>
  <si>
    <t>湯沢市駒形町字八面寺下谷地33-2</t>
  </si>
  <si>
    <t>田沢湖レストハウス</t>
  </si>
  <si>
    <t>幸福会館</t>
  </si>
  <si>
    <t>コメリパワー　角館店</t>
  </si>
  <si>
    <t>横手市十文字町植田字一卜市３３０</t>
  </si>
  <si>
    <t>西法寺檀信徒会館　鳳凰閣</t>
  </si>
  <si>
    <t>コメリハードアンドグリーン　雄勝店</t>
  </si>
  <si>
    <t>美郷町土崎字上野乙205-1</t>
  </si>
  <si>
    <t>雁の里　仙南診療所</t>
  </si>
  <si>
    <t>仙北市角館町田町上丁4-5</t>
  </si>
  <si>
    <t>十文字Ｂ＆Ｇ海洋センター</t>
  </si>
  <si>
    <t>仙北市角館町上菅沢384</t>
  </si>
  <si>
    <t>横堀交流センター</t>
  </si>
  <si>
    <t>コメリハードアンドグリーン　田沢湖店</t>
  </si>
  <si>
    <t>横手市南町13番地1号</t>
  </si>
  <si>
    <t>秋田銀行横手条里支店</t>
  </si>
  <si>
    <t>道の駅協和</t>
  </si>
  <si>
    <t>大仙市大曲花園町1番1号</t>
  </si>
  <si>
    <t>美郷町中央行政センター</t>
  </si>
  <si>
    <t>美郷町屋内スポーツ館</t>
  </si>
  <si>
    <t>大仙市役所西仙北支所</t>
  </si>
  <si>
    <t>大仙市大曲上栄町2番16号</t>
  </si>
  <si>
    <t>なるせ保育園・なるせ児童館</t>
  </si>
  <si>
    <t>コメリホームセンター　秋田湯沢店</t>
  </si>
  <si>
    <t>湯沢市小野字西水口13-1</t>
  </si>
  <si>
    <t>田中歯科医院</t>
  </si>
  <si>
    <t>橫手市　大雄庁舎</t>
  </si>
  <si>
    <t>十文字卓球場</t>
  </si>
  <si>
    <t>うち車いす
使用者用</t>
  </si>
  <si>
    <t>横手市民会館</t>
  </si>
  <si>
    <t>大仙市大曲日の出町1-1-30</t>
  </si>
  <si>
    <t>大曲仙北広域市町村圏組合　大曲消防署</t>
  </si>
  <si>
    <t>花火伝統文化継承資料館「はなび・アム」</t>
  </si>
  <si>
    <t>大仙市役所本庁</t>
  </si>
  <si>
    <t>大仙市北長野字袴田95番地</t>
  </si>
  <si>
    <t>道の駅かみおか</t>
  </si>
  <si>
    <r>
      <t>湯沢市小野字二ツ森</t>
    </r>
    <r>
      <rPr>
        <b/>
        <sz val="12"/>
        <color theme="1"/>
        <rFont val="游ゴシック"/>
      </rPr>
      <t>149-2</t>
    </r>
  </si>
  <si>
    <t>かたくり館</t>
  </si>
  <si>
    <t>仙北市役所　角館庁舎</t>
  </si>
  <si>
    <t>仙北市役所　神代出張所</t>
  </si>
  <si>
    <t>仙北市役所　西木庁舎</t>
  </si>
  <si>
    <t>田沢湖総合開発センター</t>
  </si>
  <si>
    <t>美郷町住民活動センター</t>
  </si>
  <si>
    <t>大仙市和合字坪立138</t>
  </si>
  <si>
    <t>美郷町保健センター</t>
  </si>
  <si>
    <t>美郷町南行政センター</t>
  </si>
  <si>
    <t>仙北市田沢湖玉川字下水無92</t>
    <rPh sb="0" eb="3">
      <t>せんぼくし</t>
    </rPh>
    <rPh sb="3" eb="6">
      <t>たざわこ</t>
    </rPh>
    <rPh sb="6" eb="8">
      <t>たまかわ</t>
    </rPh>
    <rPh sb="8" eb="9">
      <t>あざ</t>
    </rPh>
    <rPh sb="9" eb="10">
      <t>した</t>
    </rPh>
    <rPh sb="10" eb="11">
      <t>みず</t>
    </rPh>
    <rPh sb="11" eb="12">
      <t>な</t>
    </rPh>
    <phoneticPr fontId="5" type="Hiragana"/>
  </si>
  <si>
    <t>美郷町立千畑小学校</t>
  </si>
  <si>
    <t>美郷町歴史民俗資料館</t>
  </si>
  <si>
    <t>美郷町六郷字大町５９</t>
  </si>
  <si>
    <t>横手市条里一丁目1番64号</t>
  </si>
  <si>
    <t>十文字文化センター</t>
  </si>
  <si>
    <t>十文字西地区館</t>
  </si>
  <si>
    <t>コメリハードアンドグリーン　大森店</t>
  </si>
  <si>
    <t>秋田県立リハビリテーション・精神医療センター</t>
  </si>
  <si>
    <t>梨木公園</t>
  </si>
  <si>
    <t>道の駅さんないウッディらんど</t>
  </si>
  <si>
    <t>道の駅十文字</t>
  </si>
  <si>
    <t>湯沢市岩崎字岩崎７１</t>
  </si>
  <si>
    <t>ゆとりおん大雄</t>
  </si>
  <si>
    <t>横手市赤坂字大沼沢４８</t>
  </si>
  <si>
    <t>美郷町土崎字上野乙170-10</t>
  </si>
  <si>
    <t>横手市　雄物川コミュニティセンター</t>
  </si>
  <si>
    <t>横手市雄物川町沼館字高畑338</t>
  </si>
  <si>
    <t>美郷町畑屋字高野５－１</t>
  </si>
  <si>
    <t>湯沢市字沖鶴69番地5</t>
  </si>
  <si>
    <t>横手市　雄物川庁舎</t>
  </si>
  <si>
    <t>横手市大森町字菅生田245番地205</t>
  </si>
  <si>
    <t>橫手市　条里南庁舎</t>
  </si>
  <si>
    <t>湯沢雄勝広域交流センター</t>
  </si>
  <si>
    <t>横手市総合交流促進施設　旭ふれあい館</t>
  </si>
  <si>
    <t>横手武道館</t>
  </si>
  <si>
    <t>大森総合学習センター・大森図書館</t>
  </si>
  <si>
    <t>湯沢市川連町字大舘中野19</t>
  </si>
  <si>
    <t>産業支援センター</t>
  </si>
  <si>
    <t>養護老人ホーム愛宕荘</t>
  </si>
  <si>
    <t>湯沢文化会館</t>
  </si>
  <si>
    <t>よねや　富士見町店</t>
  </si>
  <si>
    <t>大仙市大曲栄町13-47</t>
  </si>
  <si>
    <t>仙北市田沢湖神代字野中清水２９２－１</t>
  </si>
  <si>
    <t>雄勝文化会館</t>
  </si>
  <si>
    <t>ホームセンターハッピー　横手店</t>
  </si>
  <si>
    <t>羽後町活性化センター</t>
  </si>
  <si>
    <t>羽後町立図書館</t>
  </si>
  <si>
    <t>コメリハードアンドグリーン　美郷六郷店</t>
  </si>
  <si>
    <t>高橋歯科医院</t>
  </si>
  <si>
    <t>仙北市西木町上荒井字古堀田47</t>
  </si>
  <si>
    <t>仙北市田沢湖田沢字春山148</t>
  </si>
  <si>
    <t>社会医療法人明和会　大曲中通病院</t>
  </si>
  <si>
    <t>美郷町畑屋字街道東144</t>
  </si>
  <si>
    <t>横手市大町7-8</t>
  </si>
  <si>
    <t>社会医療法人明和会　大曲中通病院 別館</t>
  </si>
  <si>
    <t>市立大曲病院</t>
  </si>
  <si>
    <t>平鹿総合病院</t>
  </si>
  <si>
    <t>川連漆器伝統工芸館</t>
  </si>
  <si>
    <t>ケーズデンキ横手店</t>
  </si>
  <si>
    <t>ケーズデンキ大仙店</t>
  </si>
  <si>
    <t>横手市大雄三村東21-4</t>
  </si>
  <si>
    <t>湯沢市佐竹町1番1号</t>
  </si>
  <si>
    <t>コメリハードアンドグリーン　増田店</t>
  </si>
  <si>
    <t>仙北市角館町岩瀬3</t>
    <rPh sb="0" eb="3">
      <t>せんぼくし</t>
    </rPh>
    <rPh sb="3" eb="6">
      <t>かくのだてまち</t>
    </rPh>
    <rPh sb="6" eb="8">
      <t>いわせ</t>
    </rPh>
    <phoneticPr fontId="5" type="Hiragana"/>
  </si>
  <si>
    <t>スズフクＹＯＵマート　大塚店</t>
  </si>
  <si>
    <t>手づくり工房　湧子ちゃん</t>
  </si>
  <si>
    <t>ビフレ　稲川店</t>
  </si>
  <si>
    <t>ビフレ　湯沢店</t>
  </si>
  <si>
    <t>横手市条里二丁目2番40号</t>
  </si>
  <si>
    <t>名水市場　湧太郎　（２箇所の計）</t>
  </si>
  <si>
    <t>横手市平鹿町浅舞字福田314</t>
  </si>
  <si>
    <t>秋田銀行大曲駅前支店</t>
  </si>
  <si>
    <t>秋田銀行角館支店</t>
  </si>
  <si>
    <t>羽後町西馬音内字大戸道44-5</t>
  </si>
  <si>
    <t>横手市横手町字四ノ口18</t>
  </si>
  <si>
    <t>美郷町六郷字馬場52</t>
  </si>
  <si>
    <t>社会医療法人興生会　横手興生病院</t>
    <rPh sb="0" eb="2">
      <t>しゃかい</t>
    </rPh>
    <rPh sb="2" eb="4">
      <t>いりょう</t>
    </rPh>
    <rPh sb="4" eb="6">
      <t>ほうじん</t>
    </rPh>
    <rPh sb="6" eb="7">
      <t>きょう</t>
    </rPh>
    <rPh sb="7" eb="8">
      <t>せい</t>
    </rPh>
    <rPh sb="8" eb="9">
      <t>かい</t>
    </rPh>
    <rPh sb="10" eb="12">
      <t>よこて</t>
    </rPh>
    <rPh sb="12" eb="13">
      <t>きょう</t>
    </rPh>
    <rPh sb="13" eb="14">
      <t>せい</t>
    </rPh>
    <rPh sb="14" eb="16">
      <t>びょういん</t>
    </rPh>
    <phoneticPr fontId="5" type="Hiragana"/>
  </si>
  <si>
    <t>湯沢市三梨町字飯田二ﾂ森43番地</t>
  </si>
  <si>
    <t>大仙市大曲上栄町4-3</t>
  </si>
  <si>
    <t>大仙市大曲川原町2-30</t>
  </si>
  <si>
    <t>横手市中央町8丁目２</t>
    <rPh sb="0" eb="3">
      <t>ヨコテシ</t>
    </rPh>
    <rPh sb="3" eb="6">
      <t>チュウオウマチ</t>
    </rPh>
    <rPh sb="7" eb="9">
      <t>チョウメ</t>
    </rPh>
    <phoneticPr fontId="8"/>
  </si>
  <si>
    <t>横手市安田字越廻71</t>
  </si>
  <si>
    <t>東成瀬村田子内字仙人下30番地1</t>
  </si>
  <si>
    <t>横手市十文字町字海道下14-1</t>
  </si>
  <si>
    <t>横手市大森町字東中島141番地2</t>
  </si>
  <si>
    <t>市立角館総合病院</t>
    <rPh sb="0" eb="2">
      <t>いちりつ</t>
    </rPh>
    <rPh sb="2" eb="4">
      <t>かくのだて</t>
    </rPh>
    <rPh sb="4" eb="6">
      <t>そうごう</t>
    </rPh>
    <rPh sb="6" eb="8">
      <t>びょういん</t>
    </rPh>
    <phoneticPr fontId="5" type="Hiragana"/>
  </si>
  <si>
    <t>仙北市田沢湖生保内字下高野73-75</t>
  </si>
  <si>
    <t>大仙市刈和野字本町5番地</t>
  </si>
  <si>
    <t>施設所在地</t>
  </si>
  <si>
    <t>羽後町字大戸1</t>
  </si>
  <si>
    <t>美郷町六郷字安楽寺288</t>
  </si>
  <si>
    <t>湯沢市小野字東境77－1</t>
    <rPh sb="0" eb="3">
      <t>ゆざわし</t>
    </rPh>
    <rPh sb="3" eb="5">
      <t>おの</t>
    </rPh>
    <rPh sb="5" eb="6">
      <t>あざ</t>
    </rPh>
    <rPh sb="6" eb="7">
      <t>ひがし</t>
    </rPh>
    <rPh sb="7" eb="8">
      <t>さかい</t>
    </rPh>
    <phoneticPr fontId="5" type="Hiragana"/>
  </si>
  <si>
    <t>大仙市刈和野字北ノ沢嶋山5-1</t>
  </si>
  <si>
    <t>大仙市大曲上栄町13-62</t>
  </si>
  <si>
    <t>大仙市内小友字中沢171-4</t>
  </si>
  <si>
    <t>大仙市大曲若葉町3-17</t>
  </si>
  <si>
    <t>大仙市大曲栄町6-7</t>
  </si>
  <si>
    <t>大仙市太田町横沢字窪関南２６８－１</t>
  </si>
  <si>
    <t>仙北市田沢湖生保内字駒ヶ岳2-16</t>
  </si>
  <si>
    <t>仙北市角館町西野川原34-6</t>
  </si>
  <si>
    <t>横手市根岸町2-14</t>
  </si>
  <si>
    <t>横手市十文字町十五野新田字坊主沢２０－１</t>
  </si>
  <si>
    <t>仙北市角館町岩瀬字小館77-2</t>
  </si>
  <si>
    <t>仙北市角館町小館７７番地２</t>
  </si>
  <si>
    <t>横手市旭川1-3-46</t>
  </si>
  <si>
    <t>横手市赤坂字富ヶ沢62-46</t>
  </si>
  <si>
    <t>横手市前郷二番町１０ー２</t>
  </si>
  <si>
    <t>大仙市大曲大町7-19</t>
  </si>
  <si>
    <t>横手市大森町字菅生田245-34</t>
  </si>
  <si>
    <t>横手市大森町八沢木字大木屋73</t>
  </si>
  <si>
    <t>横手市前郷二番町１０－１</t>
  </si>
  <si>
    <t>横手市赤坂字仁坂105-1</t>
  </si>
  <si>
    <t>湯沢市千石町2-1-10</t>
  </si>
  <si>
    <t>湯沢市湯の原二丁目1-1</t>
  </si>
  <si>
    <t>湯沢市下院内字小白岩197-2</t>
  </si>
  <si>
    <t>仙北市田沢湖生保内字野中126</t>
  </si>
  <si>
    <t>仙北市角館町上野18</t>
  </si>
  <si>
    <t>横手市猪岡字水上９１－２</t>
  </si>
  <si>
    <t>美郷町六郷字馬町８３</t>
  </si>
  <si>
    <t>大仙市大曲須和町1-1-3</t>
  </si>
  <si>
    <t>仙北市西木町小山田八津249-1</t>
  </si>
  <si>
    <t>湯沢市大町2-1-13</t>
  </si>
  <si>
    <t>仙北市角館町東勝楽丁19</t>
  </si>
  <si>
    <t>仙北市田沢湖生保内字宮ﾉ後30</t>
  </si>
  <si>
    <t>美郷町六郷字安楽寺122</t>
  </si>
  <si>
    <t>仙北市田沢湖田沢字大山7</t>
  </si>
  <si>
    <t>美郷町野中字下村55</t>
  </si>
  <si>
    <t>美郷町飯詰字轌町26-1</t>
  </si>
  <si>
    <t>美郷町金沢字下舘124番地</t>
  </si>
  <si>
    <t>横手市山内土渕字小目倉沢34</t>
  </si>
  <si>
    <t>横手市雄物川町今宿字鳴田１</t>
  </si>
  <si>
    <t>湯沢市皆瀬字上小保内6</t>
  </si>
  <si>
    <t>横手市大雄字三村東１８</t>
  </si>
  <si>
    <t>湯沢市関口字石田108</t>
  </si>
  <si>
    <t>東成瀬村田子内字上野８－１</t>
  </si>
  <si>
    <t>湯沢市横堀字白銀町49-1</t>
  </si>
  <si>
    <t>羽後町西馬音内字本町108-1</t>
  </si>
  <si>
    <t>東成瀬村田子内字上野２１－３</t>
  </si>
  <si>
    <t>大仙市協和上淀川字五百刈田352</t>
  </si>
  <si>
    <t>大仙市福田町20-60</t>
  </si>
  <si>
    <t>大仙市大曲上栄町６－４</t>
  </si>
  <si>
    <t>横手市前郷字八ツ口3-1</t>
  </si>
  <si>
    <t>大仙市大曲通町8-68</t>
  </si>
  <si>
    <t>湯沢市川連町字上平城127</t>
  </si>
  <si>
    <t>横手市増田町増田字月山西119番</t>
  </si>
  <si>
    <t>湯沢市表町4-3-33</t>
  </si>
  <si>
    <t>横手市平鹿町上吉田字田ノ植1-1</t>
  </si>
  <si>
    <t>湯沢市柳田字八ﾂ口170-1</t>
  </si>
  <si>
    <t>湯沢市川連町平城下25-5</t>
  </si>
  <si>
    <t>横手市横手町字五ノ口86-1</t>
  </si>
  <si>
    <t>湯沢市川連町字大舘疣橋72-3</t>
  </si>
  <si>
    <t>大仙市戸蒔字錨28</t>
  </si>
  <si>
    <t>大仙市富士見町10-60</t>
  </si>
  <si>
    <r>
      <t>湯沢市小野字橋本</t>
    </r>
    <r>
      <rPr>
        <b/>
        <sz val="12"/>
        <color theme="1"/>
        <rFont val="游ゴシック"/>
      </rPr>
      <t>90</t>
    </r>
  </si>
  <si>
    <t>医療法人人恵会　佐藤病院</t>
    <rPh sb="0" eb="2">
      <t>いりょう</t>
    </rPh>
    <rPh sb="2" eb="4">
      <t>ほうじん</t>
    </rPh>
    <rPh sb="4" eb="5">
      <t>ひと</t>
    </rPh>
    <rPh sb="5" eb="6">
      <t>めぐみ</t>
    </rPh>
    <rPh sb="6" eb="7">
      <t>かい</t>
    </rPh>
    <rPh sb="8" eb="10">
      <t>さとう</t>
    </rPh>
    <rPh sb="10" eb="12">
      <t>びょういん</t>
    </rPh>
    <phoneticPr fontId="5" type="Hiragana"/>
  </si>
  <si>
    <t>障害者等用
駐車区画</t>
  </si>
  <si>
    <t>横手市増田まんが美術館</t>
    <rPh sb="0" eb="3">
      <t>ヨコテシ</t>
    </rPh>
    <rPh sb="3" eb="5">
      <t>マスダ</t>
    </rPh>
    <rPh sb="8" eb="11">
      <t>ビジュツカン</t>
    </rPh>
    <phoneticPr fontId="8"/>
  </si>
  <si>
    <t>湯沢市関口字上寺沢64-2</t>
    <rPh sb="0" eb="3">
      <t>ゆざわし</t>
    </rPh>
    <rPh sb="3" eb="5">
      <t>せきぐち</t>
    </rPh>
    <rPh sb="5" eb="6">
      <t>あざ</t>
    </rPh>
    <rPh sb="6" eb="7">
      <t>うえ</t>
    </rPh>
    <rPh sb="7" eb="8">
      <t>てら</t>
    </rPh>
    <rPh sb="8" eb="9">
      <t>さわ</t>
    </rPh>
    <phoneticPr fontId="5" type="Hiragana"/>
  </si>
  <si>
    <t>指定障がい者福祉サービス事業所　愛仙の華</t>
    <rPh sb="0" eb="2">
      <t>してい</t>
    </rPh>
    <rPh sb="2" eb="3">
      <t>しょう</t>
    </rPh>
    <rPh sb="5" eb="6">
      <t>しゃ</t>
    </rPh>
    <rPh sb="6" eb="8">
      <t>ふくし</t>
    </rPh>
    <rPh sb="12" eb="15">
      <t>じぎょうしょ</t>
    </rPh>
    <rPh sb="16" eb="17">
      <t>あい</t>
    </rPh>
    <rPh sb="17" eb="18">
      <t>せん</t>
    </rPh>
    <rPh sb="19" eb="20">
      <t>はな</t>
    </rPh>
    <phoneticPr fontId="5" type="Hiragana"/>
  </si>
  <si>
    <t>大曲農業高等学校</t>
  </si>
  <si>
    <t>大仙市大曲金谷町26-9</t>
    <rPh sb="0" eb="3">
      <t>ダイセンシ</t>
    </rPh>
    <rPh sb="3" eb="5">
      <t>オオマガリ</t>
    </rPh>
    <rPh sb="5" eb="7">
      <t>カナヤ</t>
    </rPh>
    <rPh sb="7" eb="8">
      <t>マチ</t>
    </rPh>
    <phoneticPr fontId="8"/>
  </si>
  <si>
    <t>市立横手病院</t>
    <rPh sb="0" eb="2">
      <t>しりつ</t>
    </rPh>
    <rPh sb="2" eb="4">
      <t>よこて</t>
    </rPh>
    <rPh sb="4" eb="6">
      <t>びょういん</t>
    </rPh>
    <phoneticPr fontId="5" type="Hiragana"/>
  </si>
  <si>
    <t>湯沢河川国道事務所</t>
    <rPh sb="0" eb="2">
      <t>ゆざわ</t>
    </rPh>
    <rPh sb="2" eb="4">
      <t>かせん</t>
    </rPh>
    <rPh sb="4" eb="6">
      <t>こくどう</t>
    </rPh>
    <rPh sb="6" eb="9">
      <t>じむしょ</t>
    </rPh>
    <phoneticPr fontId="5" type="Hiragana"/>
  </si>
  <si>
    <r>
      <t>大仙市長野字高畑</t>
    </r>
    <r>
      <rPr>
        <b/>
        <sz val="12"/>
        <color theme="1"/>
        <rFont val="游ゴシック"/>
      </rPr>
      <t>95-1</t>
    </r>
  </si>
  <si>
    <r>
      <t>大仙市協和荒川字新田表</t>
    </r>
    <r>
      <rPr>
        <b/>
        <sz val="12"/>
        <color theme="1"/>
        <rFont val="游ゴシック"/>
      </rPr>
      <t>15-2</t>
    </r>
  </si>
  <si>
    <r>
      <t>美郷町六郷字大町</t>
    </r>
    <r>
      <rPr>
        <b/>
        <sz val="12"/>
        <color theme="1"/>
        <rFont val="游ゴシック"/>
      </rPr>
      <t>71－7</t>
    </r>
  </si>
  <si>
    <r>
      <t>横手市十文字町佐賀会字下沖田</t>
    </r>
    <r>
      <rPr>
        <b/>
        <sz val="12"/>
        <color theme="1"/>
        <rFont val="游ゴシック"/>
      </rPr>
      <t>337-1</t>
    </r>
  </si>
  <si>
    <r>
      <t>湯沢市両神</t>
    </r>
    <r>
      <rPr>
        <b/>
        <sz val="12"/>
        <color theme="1"/>
        <rFont val="游ゴシック"/>
      </rPr>
      <t>100-1</t>
    </r>
  </si>
  <si>
    <r>
      <t>羽後町西馬音内中野</t>
    </r>
    <r>
      <rPr>
        <b/>
        <sz val="12"/>
        <color theme="1"/>
        <rFont val="游ゴシック"/>
      </rPr>
      <t>200</t>
    </r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</si>
</sst>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6" formatCode="&quot;¥&quot;#,##0;[Red]&quot;¥&quot;\-#,##0"/>
    <numFmt numFmtId="176" formatCode="[$¥-411]#,##0;[Red]&quot;\-&quot;#,##0"/>
  </numFmts>
  <fonts count="9">
    <font>
      <sz val="11"/>
      <color theme="1"/>
      <name val="游ゴシック"/>
      <family val="3"/>
      <scheme val="minor"/>
    </font>
    <font>
      <sz val="11"/>
      <color rgb="FF000000"/>
      <name val="Arial"/>
      <family val="2"/>
    </font>
    <font>
      <sz val="11"/>
      <color rgb="FF000000"/>
      <name val="游ゴシック"/>
      <family val="3"/>
    </font>
    <font>
      <sz val="11"/>
      <color rgb="FF000000"/>
      <name val="ＭＳ Ｐゴシック"/>
      <family val="3"/>
    </font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1"/>
      <color rgb="FFFF0000"/>
      <name val="游ゴシック"/>
      <family val="3"/>
      <scheme val="minor"/>
    </font>
    <font>
      <b/>
      <sz val="12"/>
      <color theme="1"/>
      <name val="游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>
      <alignment vertical="center"/>
    </xf>
    <xf numFmtId="176" fontId="1" fillId="0" borderId="0" applyBorder="0" applyProtection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2" fillId="0" borderId="0" applyBorder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>
      <alignment vertical="center"/>
    </xf>
    <xf numFmtId="0" fontId="6" fillId="0" borderId="0" xfId="0" applyFont="1">
      <alignment vertical="center"/>
    </xf>
    <xf numFmtId="0" fontId="7" fillId="0" borderId="1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horizontal="center" vertical="center"/>
    </xf>
    <xf numFmtId="0" fontId="7" fillId="0" borderId="0" xfId="2" applyFont="1" applyAlignment="1" applyProtection="1">
      <alignment horizontal="center" vertical="center"/>
    </xf>
    <xf numFmtId="0" fontId="7" fillId="0" borderId="0" xfId="2" applyFont="1" applyBorder="1" applyProtection="1">
      <alignment vertical="center"/>
    </xf>
    <xf numFmtId="0" fontId="7" fillId="0" borderId="2" xfId="2" applyFont="1" applyBorder="1" applyProtection="1">
      <alignment vertical="center"/>
    </xf>
    <xf numFmtId="0" fontId="7" fillId="0" borderId="2" xfId="5" applyFont="1" applyBorder="1" applyAlignment="1">
      <alignment vertical="center" shrinkToFit="1"/>
    </xf>
    <xf numFmtId="0" fontId="7" fillId="0" borderId="2" xfId="5" applyFont="1" applyBorder="1">
      <alignment vertical="center"/>
    </xf>
    <xf numFmtId="0" fontId="7" fillId="0" borderId="3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shrinkToFit="1"/>
    </xf>
    <xf numFmtId="0" fontId="7" fillId="0" borderId="2" xfId="0" applyFont="1" applyBorder="1" applyAlignment="1">
      <alignment vertical="center" wrapText="1"/>
    </xf>
    <xf numFmtId="0" fontId="7" fillId="0" borderId="2" xfId="2" applyFont="1" applyBorder="1" applyAlignment="1" applyProtection="1">
      <alignment vertical="center" wrapText="1"/>
    </xf>
    <xf numFmtId="0" fontId="7" fillId="0" borderId="0" xfId="5" applyFont="1" applyAlignment="1">
      <alignment vertical="center" shrinkToFit="1"/>
    </xf>
    <xf numFmtId="0" fontId="7" fillId="0" borderId="0" xfId="0" applyFont="1">
      <alignment vertical="center"/>
    </xf>
    <xf numFmtId="0" fontId="7" fillId="0" borderId="4" xfId="2" applyFont="1" applyBorder="1" applyAlignment="1" applyProtection="1">
      <alignment horizontal="center" vertical="center"/>
    </xf>
    <xf numFmtId="6" fontId="7" fillId="0" borderId="2" xfId="7" applyFont="1" applyFill="1" applyBorder="1" applyAlignment="1" applyProtection="1">
      <alignment horizontal="left" vertical="center" shrinkToFit="1"/>
    </xf>
    <xf numFmtId="6" fontId="7" fillId="0" borderId="2" xfId="7" applyFont="1" applyFill="1" applyBorder="1" applyProtection="1">
      <alignment vertical="center"/>
    </xf>
    <xf numFmtId="0" fontId="7" fillId="0" borderId="5" xfId="2" applyFont="1" applyBorder="1" applyAlignment="1" applyProtection="1">
      <alignment horizontal="center" vertical="center" wrapText="1"/>
    </xf>
    <xf numFmtId="0" fontId="7" fillId="0" borderId="2" xfId="5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6" xfId="2" applyFont="1" applyBorder="1" applyAlignment="1" applyProtection="1">
      <alignment horizontal="center" vertical="center" wrapText="1"/>
    </xf>
  </cellXfs>
  <cellStyles count="8">
    <cellStyle name="Excel_BuiltIn_Currency_0 2" xfId="1"/>
    <cellStyle name="標準" xfId="0" builtinId="0"/>
    <cellStyle name="標準 2" xfId="2"/>
    <cellStyle name="標準 2 2" xfId="3"/>
    <cellStyle name="標準 3" xfId="4"/>
    <cellStyle name="標準 4" xfId="5"/>
    <cellStyle name="標準_利用者管理ファイル　(R1)" xfId="6"/>
    <cellStyle name="通貨" xfId="7" builtinId="7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185"/>
  <sheetViews>
    <sheetView tabSelected="1" view="pageBreakPreview" zoomScaleSheetLayoutView="100" workbookViewId="0">
      <selection activeCell="A186" sqref="A186:XFD186"/>
    </sheetView>
  </sheetViews>
  <sheetFormatPr defaultRowHeight="18.75"/>
  <cols>
    <col min="1" max="1" width="5.625" style="1" customWidth="1"/>
    <col min="2" max="3" width="52.625" style="1" customWidth="1"/>
    <col min="4" max="6" width="13.625" style="1" customWidth="1"/>
  </cols>
  <sheetData>
    <row r="1" spans="1:6" ht="50" customHeight="1">
      <c r="A1" s="3"/>
      <c r="B1" s="4" t="s">
        <v>86</v>
      </c>
      <c r="C1" s="17" t="s">
        <v>285</v>
      </c>
      <c r="D1" s="20" t="s">
        <v>352</v>
      </c>
      <c r="E1" s="25" t="s">
        <v>188</v>
      </c>
      <c r="F1" s="20" t="s">
        <v>50</v>
      </c>
    </row>
    <row r="2" spans="1:6" ht="20" customHeight="1">
      <c r="A2" s="4">
        <v>1</v>
      </c>
      <c r="B2" s="7" t="s">
        <v>100</v>
      </c>
      <c r="C2" s="8" t="s">
        <v>290</v>
      </c>
      <c r="D2" s="4">
        <f t="shared" ref="D2:D57" si="0">E2+F2</f>
        <v>3</v>
      </c>
      <c r="E2" s="4">
        <v>2</v>
      </c>
      <c r="F2" s="4">
        <v>1</v>
      </c>
    </row>
    <row r="3" spans="1:6" ht="20" customHeight="1">
      <c r="A3" s="4">
        <v>2</v>
      </c>
      <c r="B3" s="7" t="s">
        <v>115</v>
      </c>
      <c r="C3" s="8" t="s">
        <v>290</v>
      </c>
      <c r="D3" s="4">
        <f t="shared" si="0"/>
        <v>2</v>
      </c>
      <c r="E3" s="4">
        <v>1</v>
      </c>
      <c r="F3" s="4">
        <v>1</v>
      </c>
    </row>
    <row r="4" spans="1:6" ht="20" customHeight="1">
      <c r="A4" s="4">
        <v>3</v>
      </c>
      <c r="B4" s="7" t="s">
        <v>116</v>
      </c>
      <c r="C4" s="8" t="s">
        <v>276</v>
      </c>
      <c r="D4" s="4">
        <f t="shared" si="0"/>
        <v>3</v>
      </c>
      <c r="E4" s="4">
        <v>2</v>
      </c>
      <c r="F4" s="4">
        <v>1</v>
      </c>
    </row>
    <row r="5" spans="1:6" ht="20" customHeight="1">
      <c r="A5" s="4">
        <v>4</v>
      </c>
      <c r="B5" s="7" t="s">
        <v>119</v>
      </c>
      <c r="C5" s="8" t="s">
        <v>190</v>
      </c>
      <c r="D5" s="4">
        <f t="shared" si="0"/>
        <v>2</v>
      </c>
      <c r="E5" s="4">
        <v>2</v>
      </c>
      <c r="F5" s="4">
        <v>0</v>
      </c>
    </row>
    <row r="6" spans="1:6" ht="20" customHeight="1">
      <c r="A6" s="4">
        <v>5</v>
      </c>
      <c r="B6" s="7" t="s">
        <v>120</v>
      </c>
      <c r="C6" s="8" t="s">
        <v>291</v>
      </c>
      <c r="D6" s="4">
        <f t="shared" si="0"/>
        <v>2</v>
      </c>
      <c r="E6" s="4">
        <v>1</v>
      </c>
      <c r="F6" s="4">
        <v>1</v>
      </c>
    </row>
    <row r="7" spans="1:6" ht="20" customHeight="1">
      <c r="A7" s="4">
        <v>6</v>
      </c>
      <c r="B7" s="7" t="s">
        <v>9</v>
      </c>
      <c r="C7" s="8" t="s">
        <v>153</v>
      </c>
      <c r="D7" s="4">
        <f t="shared" si="0"/>
        <v>1</v>
      </c>
      <c r="E7" s="4">
        <v>1</v>
      </c>
      <c r="F7" s="4">
        <v>0</v>
      </c>
    </row>
    <row r="8" spans="1:6" ht="20" customHeight="1">
      <c r="A8" s="4">
        <v>7</v>
      </c>
      <c r="B8" s="7" t="s">
        <v>58</v>
      </c>
      <c r="C8" s="8" t="s">
        <v>289</v>
      </c>
      <c r="D8" s="4">
        <f t="shared" si="0"/>
        <v>1</v>
      </c>
      <c r="E8" s="4">
        <v>1</v>
      </c>
      <c r="F8" s="4">
        <v>0</v>
      </c>
    </row>
    <row r="9" spans="1:6" ht="20" customHeight="1">
      <c r="A9" s="4">
        <v>8</v>
      </c>
      <c r="B9" s="7" t="s">
        <v>21</v>
      </c>
      <c r="C9" s="8" t="s">
        <v>292</v>
      </c>
      <c r="D9" s="4">
        <f t="shared" si="0"/>
        <v>2</v>
      </c>
      <c r="E9" s="4">
        <v>2</v>
      </c>
      <c r="F9" s="4">
        <v>0</v>
      </c>
    </row>
    <row r="10" spans="1:6" ht="20" customHeight="1">
      <c r="A10" s="4">
        <v>9</v>
      </c>
      <c r="B10" s="7" t="s">
        <v>121</v>
      </c>
      <c r="C10" s="8" t="s">
        <v>293</v>
      </c>
      <c r="D10" s="4">
        <f t="shared" si="0"/>
        <v>1</v>
      </c>
      <c r="E10" s="4">
        <v>1</v>
      </c>
      <c r="F10" s="4">
        <v>0</v>
      </c>
    </row>
    <row r="11" spans="1:6" ht="20" customHeight="1">
      <c r="A11" s="4">
        <v>10</v>
      </c>
      <c r="B11" s="7" t="s">
        <v>123</v>
      </c>
      <c r="C11" s="8" t="s">
        <v>73</v>
      </c>
      <c r="D11" s="4">
        <f t="shared" si="0"/>
        <v>3</v>
      </c>
      <c r="E11" s="4">
        <v>3</v>
      </c>
      <c r="F11" s="4">
        <v>0</v>
      </c>
    </row>
    <row r="12" spans="1:6" ht="20" customHeight="1">
      <c r="A12" s="4">
        <v>11</v>
      </c>
      <c r="B12" s="7" t="s">
        <v>356</v>
      </c>
      <c r="C12" s="8" t="s">
        <v>357</v>
      </c>
      <c r="D12" s="4">
        <f t="shared" si="0"/>
        <v>3</v>
      </c>
      <c r="E12" s="4">
        <v>3</v>
      </c>
      <c r="F12" s="4">
        <v>0</v>
      </c>
    </row>
    <row r="13" spans="1:6" ht="20" customHeight="1">
      <c r="A13" s="4">
        <v>12</v>
      </c>
      <c r="B13" s="7" t="s">
        <v>125</v>
      </c>
      <c r="C13" s="9" t="s">
        <v>294</v>
      </c>
      <c r="D13" s="4">
        <f t="shared" si="0"/>
        <v>1</v>
      </c>
      <c r="E13" s="4">
        <v>1</v>
      </c>
      <c r="F13" s="4">
        <v>0</v>
      </c>
    </row>
    <row r="14" spans="1:6" ht="20" customHeight="1">
      <c r="A14" s="4">
        <v>13</v>
      </c>
      <c r="B14" s="7" t="s">
        <v>191</v>
      </c>
      <c r="C14" s="7" t="s">
        <v>238</v>
      </c>
      <c r="D14" s="4">
        <f t="shared" si="0"/>
        <v>1</v>
      </c>
      <c r="E14" s="4">
        <v>1</v>
      </c>
      <c r="F14" s="4">
        <v>0</v>
      </c>
    </row>
    <row r="15" spans="1:6" ht="20" customHeight="1">
      <c r="A15" s="4">
        <v>14</v>
      </c>
      <c r="B15" s="7" t="s">
        <v>7</v>
      </c>
      <c r="C15" s="8" t="s">
        <v>194</v>
      </c>
      <c r="D15" s="4">
        <f t="shared" si="0"/>
        <v>2</v>
      </c>
      <c r="E15" s="4">
        <v>2</v>
      </c>
      <c r="F15" s="4">
        <v>0</v>
      </c>
    </row>
    <row r="16" spans="1:6" ht="20" customHeight="1">
      <c r="A16" s="4">
        <v>15</v>
      </c>
      <c r="B16" s="8" t="s">
        <v>180</v>
      </c>
      <c r="C16" s="8" t="s">
        <v>284</v>
      </c>
      <c r="D16" s="21">
        <f t="shared" si="0"/>
        <v>4</v>
      </c>
      <c r="E16" s="4">
        <v>2</v>
      </c>
      <c r="F16" s="4">
        <v>2</v>
      </c>
    </row>
    <row r="17" spans="1:6" ht="20" customHeight="1">
      <c r="A17" s="4">
        <v>16</v>
      </c>
      <c r="B17" s="8" t="s">
        <v>20</v>
      </c>
      <c r="C17" s="8" t="s">
        <v>181</v>
      </c>
      <c r="D17" s="21">
        <f t="shared" si="0"/>
        <v>1</v>
      </c>
      <c r="E17" s="4">
        <v>1</v>
      </c>
      <c r="F17" s="4">
        <v>0</v>
      </c>
    </row>
    <row r="18" spans="1:6" ht="20" customHeight="1">
      <c r="A18" s="4">
        <v>17</v>
      </c>
      <c r="B18" s="9" t="s">
        <v>192</v>
      </c>
      <c r="C18" s="9" t="s">
        <v>304</v>
      </c>
      <c r="D18" s="21">
        <f t="shared" si="0"/>
        <v>2</v>
      </c>
      <c r="E18" s="4">
        <v>1</v>
      </c>
      <c r="F18" s="4">
        <v>1</v>
      </c>
    </row>
    <row r="19" spans="1:6" ht="20" customHeight="1">
      <c r="A19" s="4">
        <v>18</v>
      </c>
      <c r="B19" s="8" t="s">
        <v>193</v>
      </c>
      <c r="C19" s="8" t="s">
        <v>177</v>
      </c>
      <c r="D19" s="21">
        <f t="shared" si="0"/>
        <v>3</v>
      </c>
      <c r="E19" s="4">
        <v>2</v>
      </c>
      <c r="F19" s="4">
        <v>1</v>
      </c>
    </row>
    <row r="20" spans="1:6" ht="20" customHeight="1">
      <c r="A20" s="4">
        <v>19</v>
      </c>
      <c r="B20" s="7" t="s">
        <v>195</v>
      </c>
      <c r="C20" s="7" t="s">
        <v>89</v>
      </c>
      <c r="D20" s="4">
        <f t="shared" si="0"/>
        <v>2</v>
      </c>
      <c r="E20" s="4">
        <v>1</v>
      </c>
      <c r="F20" s="4">
        <v>1</v>
      </c>
    </row>
    <row r="21" spans="1:6" ht="20" customHeight="1">
      <c r="A21" s="4">
        <v>20</v>
      </c>
      <c r="B21" s="7" t="s">
        <v>51</v>
      </c>
      <c r="C21" s="7" t="s">
        <v>360</v>
      </c>
      <c r="D21" s="4">
        <f t="shared" si="0"/>
        <v>1</v>
      </c>
      <c r="E21" s="4">
        <v>1</v>
      </c>
      <c r="F21" s="4">
        <v>0</v>
      </c>
    </row>
    <row r="22" spans="1:6" ht="20" customHeight="1">
      <c r="A22" s="4">
        <v>21</v>
      </c>
      <c r="B22" s="7" t="s">
        <v>176</v>
      </c>
      <c r="C22" s="7" t="s">
        <v>361</v>
      </c>
      <c r="D22" s="4">
        <f t="shared" si="0"/>
        <v>4</v>
      </c>
      <c r="E22" s="4">
        <v>3</v>
      </c>
      <c r="F22" s="4">
        <v>1</v>
      </c>
    </row>
    <row r="23" spans="1:6" ht="20" customHeight="1">
      <c r="A23" s="4">
        <v>22</v>
      </c>
      <c r="B23" s="7" t="s">
        <v>214</v>
      </c>
      <c r="C23" s="8" t="s">
        <v>335</v>
      </c>
      <c r="D23" s="4">
        <f t="shared" si="0"/>
        <v>4</v>
      </c>
      <c r="E23" s="4">
        <v>4</v>
      </c>
      <c r="F23" s="4">
        <v>0</v>
      </c>
    </row>
    <row r="24" spans="1:6" ht="20" customHeight="1">
      <c r="A24" s="4">
        <v>23</v>
      </c>
      <c r="B24" s="7" t="s">
        <v>248</v>
      </c>
      <c r="C24" s="7" t="s">
        <v>337</v>
      </c>
      <c r="D24" s="4">
        <f t="shared" si="0"/>
        <v>1</v>
      </c>
      <c r="E24" s="4">
        <v>1</v>
      </c>
      <c r="F24" s="4">
        <v>0</v>
      </c>
    </row>
    <row r="25" spans="1:6" ht="20" customHeight="1">
      <c r="A25" s="4">
        <v>24</v>
      </c>
      <c r="B25" s="7" t="s">
        <v>251</v>
      </c>
      <c r="C25" s="8" t="s">
        <v>275</v>
      </c>
      <c r="D25" s="4">
        <f t="shared" si="0"/>
        <v>1</v>
      </c>
      <c r="E25" s="4">
        <v>1</v>
      </c>
      <c r="F25" s="4">
        <v>0</v>
      </c>
    </row>
    <row r="26" spans="1:6" ht="20" customHeight="1">
      <c r="A26" s="4">
        <v>25</v>
      </c>
      <c r="B26" s="10" t="s">
        <v>63</v>
      </c>
      <c r="C26" s="10" t="s">
        <v>53</v>
      </c>
      <c r="D26" s="22">
        <f t="shared" si="0"/>
        <v>3</v>
      </c>
      <c r="E26" s="22">
        <v>1</v>
      </c>
      <c r="F26" s="22">
        <v>2</v>
      </c>
    </row>
    <row r="27" spans="1:6" ht="20" customHeight="1">
      <c r="A27" s="4">
        <v>26</v>
      </c>
      <c r="B27" s="7" t="s">
        <v>252</v>
      </c>
      <c r="C27" s="8" t="s">
        <v>4</v>
      </c>
      <c r="D27" s="4">
        <f t="shared" si="0"/>
        <v>1</v>
      </c>
      <c r="E27" s="4">
        <v>1</v>
      </c>
      <c r="F27" s="4">
        <v>0</v>
      </c>
    </row>
    <row r="28" spans="1:6" ht="20" customHeight="1">
      <c r="A28" s="4">
        <v>27</v>
      </c>
      <c r="B28" s="7" t="s">
        <v>34</v>
      </c>
      <c r="C28" s="7" t="s">
        <v>339</v>
      </c>
      <c r="D28" s="4">
        <f t="shared" si="0"/>
        <v>2</v>
      </c>
      <c r="E28" s="4">
        <v>1</v>
      </c>
      <c r="F28" s="4">
        <v>1</v>
      </c>
    </row>
    <row r="29" spans="1:6" ht="20" customHeight="1">
      <c r="A29" s="4">
        <v>28</v>
      </c>
      <c r="B29" s="8" t="s">
        <v>256</v>
      </c>
      <c r="C29" s="8" t="s">
        <v>203</v>
      </c>
      <c r="D29" s="23">
        <f t="shared" si="0"/>
        <v>6</v>
      </c>
      <c r="E29" s="4">
        <v>3</v>
      </c>
      <c r="F29" s="4">
        <v>3</v>
      </c>
    </row>
    <row r="30" spans="1:6" ht="20" customHeight="1">
      <c r="A30" s="4">
        <v>29</v>
      </c>
      <c r="B30" s="7" t="s">
        <v>49</v>
      </c>
      <c r="C30" s="18" t="s">
        <v>336</v>
      </c>
      <c r="D30" s="4">
        <f t="shared" si="0"/>
        <v>3</v>
      </c>
      <c r="E30" s="4">
        <v>2</v>
      </c>
      <c r="F30" s="4">
        <v>1</v>
      </c>
    </row>
    <row r="31" spans="1:6" ht="20" customHeight="1">
      <c r="A31" s="4">
        <v>31</v>
      </c>
      <c r="B31" s="7" t="s">
        <v>103</v>
      </c>
      <c r="C31" s="18" t="s">
        <v>348</v>
      </c>
      <c r="D31" s="4">
        <f t="shared" si="0"/>
        <v>2</v>
      </c>
      <c r="E31" s="4">
        <v>2</v>
      </c>
      <c r="F31" s="4">
        <v>0</v>
      </c>
    </row>
    <row r="32" spans="1:6" ht="20" customHeight="1">
      <c r="A32" s="4">
        <v>32</v>
      </c>
      <c r="B32" s="7" t="s">
        <v>237</v>
      </c>
      <c r="C32" s="18" t="s">
        <v>349</v>
      </c>
      <c r="D32" s="4">
        <f t="shared" si="0"/>
        <v>2</v>
      </c>
      <c r="E32" s="4">
        <v>2</v>
      </c>
      <c r="F32" s="4">
        <v>0</v>
      </c>
    </row>
    <row r="33" spans="1:6" ht="20" customHeight="1">
      <c r="A33" s="4">
        <v>33</v>
      </c>
      <c r="B33" s="7" t="s">
        <v>268</v>
      </c>
      <c r="C33" s="18" t="s">
        <v>93</v>
      </c>
      <c r="D33" s="4">
        <f t="shared" si="0"/>
        <v>2</v>
      </c>
      <c r="E33" s="4">
        <v>1</v>
      </c>
      <c r="F33" s="4">
        <v>1</v>
      </c>
    </row>
    <row r="34" spans="1:6" ht="20" customHeight="1">
      <c r="A34" s="4">
        <v>34</v>
      </c>
      <c r="B34" s="7" t="s">
        <v>31</v>
      </c>
      <c r="C34" s="18" t="s">
        <v>316</v>
      </c>
      <c r="D34" s="4">
        <f t="shared" si="0"/>
        <v>2</v>
      </c>
      <c r="E34" s="4">
        <v>1</v>
      </c>
      <c r="F34" s="4">
        <v>1</v>
      </c>
    </row>
    <row r="35" spans="1:6" ht="20" customHeight="1">
      <c r="A35" s="4">
        <v>35</v>
      </c>
      <c r="B35" s="8" t="s">
        <v>197</v>
      </c>
      <c r="C35" s="8" t="s">
        <v>317</v>
      </c>
      <c r="D35" s="21">
        <f t="shared" si="0"/>
        <v>4</v>
      </c>
      <c r="E35" s="4">
        <v>2</v>
      </c>
      <c r="F35" s="4">
        <v>2</v>
      </c>
    </row>
    <row r="36" spans="1:6" ht="20" customHeight="1">
      <c r="A36" s="4">
        <v>36</v>
      </c>
      <c r="B36" s="7" t="s">
        <v>1</v>
      </c>
      <c r="C36" s="7" t="s">
        <v>37</v>
      </c>
      <c r="D36" s="4">
        <f t="shared" si="0"/>
        <v>4</v>
      </c>
      <c r="E36" s="4">
        <v>2</v>
      </c>
      <c r="F36" s="4">
        <v>2</v>
      </c>
    </row>
    <row r="37" spans="1:6" ht="20" customHeight="1">
      <c r="A37" s="4">
        <v>37</v>
      </c>
      <c r="B37" s="7" t="s">
        <v>198</v>
      </c>
      <c r="C37" s="8" t="s">
        <v>319</v>
      </c>
      <c r="D37" s="4">
        <f t="shared" si="0"/>
        <v>1</v>
      </c>
      <c r="E37" s="4">
        <v>1</v>
      </c>
      <c r="F37" s="4">
        <v>0</v>
      </c>
    </row>
    <row r="38" spans="1:6" ht="20" customHeight="1">
      <c r="A38" s="4">
        <v>38</v>
      </c>
      <c r="B38" s="7" t="s">
        <v>199</v>
      </c>
      <c r="C38" s="7" t="s">
        <v>239</v>
      </c>
      <c r="D38" s="4">
        <f t="shared" si="0"/>
        <v>1</v>
      </c>
      <c r="E38" s="4">
        <v>1</v>
      </c>
      <c r="F38" s="4">
        <v>0</v>
      </c>
    </row>
    <row r="39" spans="1:6" ht="20" customHeight="1">
      <c r="A39" s="4">
        <v>39</v>
      </c>
      <c r="B39" s="7" t="s">
        <v>55</v>
      </c>
      <c r="C39" s="8" t="s">
        <v>320</v>
      </c>
      <c r="D39" s="21">
        <f t="shared" si="0"/>
        <v>4</v>
      </c>
      <c r="E39" s="4">
        <v>1</v>
      </c>
      <c r="F39" s="4">
        <v>3</v>
      </c>
    </row>
    <row r="40" spans="1:6" ht="20" customHeight="1">
      <c r="A40" s="4">
        <v>40</v>
      </c>
      <c r="B40" s="7" t="s">
        <v>35</v>
      </c>
      <c r="C40" s="8" t="s">
        <v>322</v>
      </c>
      <c r="D40" s="4">
        <f t="shared" si="0"/>
        <v>1</v>
      </c>
      <c r="E40" s="4">
        <v>1</v>
      </c>
      <c r="F40" s="4">
        <v>0</v>
      </c>
    </row>
    <row r="41" spans="1:6" ht="20" customHeight="1">
      <c r="A41" s="4">
        <v>41</v>
      </c>
      <c r="B41" s="7" t="s">
        <v>200</v>
      </c>
      <c r="C41" s="8" t="s">
        <v>246</v>
      </c>
      <c r="D41" s="4">
        <f t="shared" si="0"/>
        <v>2</v>
      </c>
      <c r="E41" s="4">
        <v>2</v>
      </c>
      <c r="F41" s="4">
        <v>0</v>
      </c>
    </row>
    <row r="42" spans="1:6" ht="20" customHeight="1">
      <c r="A42" s="4">
        <v>42</v>
      </c>
      <c r="B42" s="7" t="s">
        <v>201</v>
      </c>
      <c r="C42" s="8" t="s">
        <v>16</v>
      </c>
      <c r="D42" s="4">
        <f t="shared" si="0"/>
        <v>1</v>
      </c>
      <c r="E42" s="4">
        <v>1</v>
      </c>
      <c r="F42" s="4">
        <v>0</v>
      </c>
    </row>
    <row r="43" spans="1:6" ht="20" customHeight="1">
      <c r="A43" s="4">
        <v>43</v>
      </c>
      <c r="B43" s="7" t="s">
        <v>12</v>
      </c>
      <c r="C43" s="8" t="s">
        <v>295</v>
      </c>
      <c r="D43" s="4">
        <f t="shared" si="0"/>
        <v>4</v>
      </c>
      <c r="E43" s="4">
        <v>0</v>
      </c>
      <c r="F43" s="4">
        <v>4</v>
      </c>
    </row>
    <row r="44" spans="1:6" ht="20" customHeight="1">
      <c r="A44" s="4">
        <v>44</v>
      </c>
      <c r="B44" s="7" t="s">
        <v>126</v>
      </c>
      <c r="C44" s="8" t="s">
        <v>69</v>
      </c>
      <c r="D44" s="4">
        <f t="shared" si="0"/>
        <v>2</v>
      </c>
      <c r="E44" s="4">
        <v>0</v>
      </c>
      <c r="F44" s="4">
        <v>2</v>
      </c>
    </row>
    <row r="45" spans="1:6" ht="20" customHeight="1">
      <c r="A45" s="4">
        <v>45</v>
      </c>
      <c r="B45" s="7" t="s">
        <v>128</v>
      </c>
      <c r="C45" s="8" t="s">
        <v>296</v>
      </c>
      <c r="D45" s="4">
        <f t="shared" si="0"/>
        <v>2</v>
      </c>
      <c r="E45" s="4">
        <v>1</v>
      </c>
      <c r="F45" s="4">
        <v>1</v>
      </c>
    </row>
    <row r="46" spans="1:6" ht="20" customHeight="1">
      <c r="A46" s="4">
        <v>46</v>
      </c>
      <c r="B46" s="7" t="s">
        <v>129</v>
      </c>
      <c r="C46" s="8" t="s">
        <v>283</v>
      </c>
      <c r="D46" s="4">
        <f t="shared" si="0"/>
        <v>2</v>
      </c>
      <c r="E46" s="4">
        <v>1</v>
      </c>
      <c r="F46" s="4">
        <v>1</v>
      </c>
    </row>
    <row r="47" spans="1:6" ht="20" customHeight="1">
      <c r="A47" s="4">
        <v>47</v>
      </c>
      <c r="B47" s="7" t="s">
        <v>62</v>
      </c>
      <c r="C47" s="8" t="s">
        <v>154</v>
      </c>
      <c r="D47" s="4">
        <f t="shared" si="0"/>
        <v>2</v>
      </c>
      <c r="E47" s="4">
        <v>2</v>
      </c>
      <c r="F47" s="4">
        <v>0</v>
      </c>
    </row>
    <row r="48" spans="1:6" ht="20" customHeight="1">
      <c r="A48" s="4">
        <v>48</v>
      </c>
      <c r="B48" s="7" t="s">
        <v>88</v>
      </c>
      <c r="C48" s="8" t="s">
        <v>299</v>
      </c>
      <c r="D48" s="4">
        <f t="shared" si="0"/>
        <v>3</v>
      </c>
      <c r="E48" s="4">
        <v>3</v>
      </c>
      <c r="F48" s="4">
        <v>0</v>
      </c>
    </row>
    <row r="49" spans="1:6" ht="20" customHeight="1">
      <c r="A49" s="4">
        <v>49</v>
      </c>
      <c r="B49" s="10" t="s">
        <v>282</v>
      </c>
      <c r="C49" s="10" t="s">
        <v>260</v>
      </c>
      <c r="D49" s="22">
        <f t="shared" si="0"/>
        <v>55</v>
      </c>
      <c r="E49" s="22">
        <v>7</v>
      </c>
      <c r="F49" s="22">
        <v>48</v>
      </c>
    </row>
    <row r="50" spans="1:6" ht="20" customHeight="1">
      <c r="A50" s="4">
        <v>50</v>
      </c>
      <c r="B50" s="11" t="s">
        <v>355</v>
      </c>
      <c r="C50" s="11" t="s">
        <v>22</v>
      </c>
      <c r="D50" s="22">
        <f t="shared" si="0"/>
        <v>4</v>
      </c>
      <c r="E50" s="22">
        <v>2</v>
      </c>
      <c r="F50" s="22">
        <v>2</v>
      </c>
    </row>
    <row r="51" spans="1:6" ht="20" customHeight="1">
      <c r="A51" s="4">
        <v>51</v>
      </c>
      <c r="B51" s="7" t="s">
        <v>5</v>
      </c>
      <c r="C51" s="7" t="s">
        <v>300</v>
      </c>
      <c r="D51" s="4">
        <f t="shared" si="0"/>
        <v>2</v>
      </c>
      <c r="E51" s="4">
        <v>2</v>
      </c>
      <c r="F51" s="4">
        <v>0</v>
      </c>
    </row>
    <row r="52" spans="1:6" ht="20" customHeight="1">
      <c r="A52" s="4">
        <v>52</v>
      </c>
      <c r="B52" s="7" t="s">
        <v>92</v>
      </c>
      <c r="C52" s="8" t="s">
        <v>313</v>
      </c>
      <c r="D52" s="4">
        <f t="shared" si="0"/>
        <v>13</v>
      </c>
      <c r="E52" s="4">
        <v>5</v>
      </c>
      <c r="F52" s="4">
        <v>8</v>
      </c>
    </row>
    <row r="53" spans="1:6" ht="20" customHeight="1">
      <c r="A53" s="4">
        <v>53</v>
      </c>
      <c r="B53" s="7" t="s">
        <v>173</v>
      </c>
      <c r="C53" s="18" t="s">
        <v>312</v>
      </c>
      <c r="D53" s="4">
        <f t="shared" si="0"/>
        <v>1</v>
      </c>
      <c r="E53" s="4">
        <v>0</v>
      </c>
      <c r="F53" s="4">
        <v>1</v>
      </c>
    </row>
    <row r="54" spans="1:6" ht="20" customHeight="1">
      <c r="A54" s="4">
        <v>54</v>
      </c>
      <c r="B54" s="7" t="s">
        <v>261</v>
      </c>
      <c r="C54" s="18" t="s">
        <v>85</v>
      </c>
      <c r="D54" s="4">
        <f t="shared" si="0"/>
        <v>2</v>
      </c>
      <c r="E54" s="4">
        <v>1</v>
      </c>
      <c r="F54" s="4">
        <v>1</v>
      </c>
    </row>
    <row r="55" spans="1:6" ht="20" customHeight="1">
      <c r="A55" s="4">
        <v>55</v>
      </c>
      <c r="B55" s="7" t="s">
        <v>161</v>
      </c>
      <c r="C55" s="8" t="s">
        <v>247</v>
      </c>
      <c r="D55" s="4">
        <f t="shared" si="0"/>
        <v>4</v>
      </c>
      <c r="E55" s="4">
        <v>2</v>
      </c>
      <c r="F55" s="4">
        <v>2</v>
      </c>
    </row>
    <row r="56" spans="1:6" ht="20" customHeight="1">
      <c r="A56" s="4">
        <v>56</v>
      </c>
      <c r="B56" s="7" t="s">
        <v>269</v>
      </c>
      <c r="C56" s="18" t="s">
        <v>169</v>
      </c>
      <c r="D56" s="4">
        <f t="shared" si="0"/>
        <v>2</v>
      </c>
      <c r="E56" s="4">
        <v>1</v>
      </c>
      <c r="F56" s="4">
        <v>1</v>
      </c>
    </row>
    <row r="57" spans="1:6" ht="20" customHeight="1">
      <c r="A57" s="4">
        <v>57</v>
      </c>
      <c r="B57" s="7" t="s">
        <v>163</v>
      </c>
      <c r="C57" s="18" t="s">
        <v>171</v>
      </c>
      <c r="D57" s="4">
        <f t="shared" si="0"/>
        <v>3</v>
      </c>
      <c r="E57" s="4">
        <v>2</v>
      </c>
      <c r="F57" s="4">
        <v>1</v>
      </c>
    </row>
    <row r="58" spans="1:6" s="2" customFormat="1" ht="20" customHeight="1">
      <c r="A58" s="4">
        <f t="shared" ref="A58:A121" si="1">A57+1</f>
        <v>58</v>
      </c>
      <c r="B58" s="7" t="s">
        <v>139</v>
      </c>
      <c r="C58" s="18" t="s">
        <v>206</v>
      </c>
      <c r="D58" s="4">
        <v>3</v>
      </c>
      <c r="E58" s="4">
        <v>3</v>
      </c>
      <c r="F58" s="4">
        <v>0</v>
      </c>
    </row>
    <row r="59" spans="1:6" ht="20" customHeight="1">
      <c r="A59" s="4">
        <f t="shared" si="1"/>
        <v>59</v>
      </c>
      <c r="B59" s="7" t="s">
        <v>130</v>
      </c>
      <c r="C59" s="7" t="s">
        <v>151</v>
      </c>
      <c r="D59" s="4">
        <f t="shared" ref="D59:D122" si="2">E59+F59</f>
        <v>2</v>
      </c>
      <c r="E59" s="4">
        <v>2</v>
      </c>
      <c r="F59" s="4">
        <v>0</v>
      </c>
    </row>
    <row r="60" spans="1:6" ht="20" customHeight="1">
      <c r="A60" s="4">
        <f t="shared" si="1"/>
        <v>60</v>
      </c>
      <c r="B60" s="7" t="s">
        <v>108</v>
      </c>
      <c r="C60" s="8" t="s">
        <v>272</v>
      </c>
      <c r="D60" s="4">
        <f t="shared" si="2"/>
        <v>1</v>
      </c>
      <c r="E60" s="4">
        <v>1</v>
      </c>
      <c r="F60" s="4">
        <v>0</v>
      </c>
    </row>
    <row r="61" spans="1:6" ht="20" customHeight="1">
      <c r="A61" s="4">
        <f t="shared" si="1"/>
        <v>61</v>
      </c>
      <c r="B61" s="7" t="s">
        <v>67</v>
      </c>
      <c r="C61" s="7" t="s">
        <v>209</v>
      </c>
      <c r="D61" s="4">
        <f t="shared" si="2"/>
        <v>2</v>
      </c>
      <c r="E61" s="4">
        <v>1</v>
      </c>
      <c r="F61" s="4">
        <v>1</v>
      </c>
    </row>
    <row r="62" spans="1:6" ht="20" customHeight="1">
      <c r="A62" s="4">
        <f t="shared" si="1"/>
        <v>62</v>
      </c>
      <c r="B62" s="7" t="s">
        <v>26</v>
      </c>
      <c r="C62" s="7" t="s">
        <v>133</v>
      </c>
      <c r="D62" s="4">
        <f t="shared" si="2"/>
        <v>4</v>
      </c>
      <c r="E62" s="4">
        <v>4</v>
      </c>
      <c r="F62" s="4">
        <v>0</v>
      </c>
    </row>
    <row r="63" spans="1:6" ht="20" customHeight="1">
      <c r="A63" s="4">
        <f t="shared" si="1"/>
        <v>63</v>
      </c>
      <c r="B63" s="7" t="s">
        <v>179</v>
      </c>
      <c r="C63" s="7" t="s">
        <v>224</v>
      </c>
      <c r="D63" s="4">
        <f t="shared" si="2"/>
        <v>2</v>
      </c>
      <c r="E63" s="4">
        <v>2</v>
      </c>
      <c r="F63" s="4">
        <v>0</v>
      </c>
    </row>
    <row r="64" spans="1:6" ht="20" customHeight="1">
      <c r="A64" s="4">
        <f t="shared" si="1"/>
        <v>64</v>
      </c>
      <c r="B64" s="7" t="s">
        <v>124</v>
      </c>
      <c r="C64" s="8" t="s">
        <v>321</v>
      </c>
      <c r="D64" s="4">
        <f t="shared" si="2"/>
        <v>2</v>
      </c>
      <c r="E64" s="4">
        <v>0</v>
      </c>
      <c r="F64" s="4">
        <v>2</v>
      </c>
    </row>
    <row r="65" spans="1:6" ht="20" customHeight="1">
      <c r="A65" s="4">
        <f t="shared" si="1"/>
        <v>65</v>
      </c>
      <c r="B65" s="7" t="s">
        <v>60</v>
      </c>
      <c r="C65" s="7" t="s">
        <v>167</v>
      </c>
      <c r="D65" s="4">
        <f t="shared" si="2"/>
        <v>2</v>
      </c>
      <c r="E65" s="4">
        <v>0</v>
      </c>
      <c r="F65" s="4">
        <v>2</v>
      </c>
    </row>
    <row r="66" spans="1:6" ht="20" customHeight="1">
      <c r="A66" s="4">
        <f t="shared" si="1"/>
        <v>66</v>
      </c>
      <c r="B66" s="7" t="s">
        <v>84</v>
      </c>
      <c r="C66" s="7" t="s">
        <v>78</v>
      </c>
      <c r="D66" s="4">
        <f t="shared" si="2"/>
        <v>2</v>
      </c>
      <c r="E66" s="4">
        <v>2</v>
      </c>
      <c r="F66" s="4">
        <v>0</v>
      </c>
    </row>
    <row r="67" spans="1:6" ht="20" customHeight="1">
      <c r="A67" s="4">
        <f t="shared" si="1"/>
        <v>67</v>
      </c>
      <c r="B67" s="7" t="s">
        <v>202</v>
      </c>
      <c r="C67" s="7" t="s">
        <v>249</v>
      </c>
      <c r="D67" s="4">
        <f t="shared" si="2"/>
        <v>3</v>
      </c>
      <c r="E67" s="4">
        <v>1</v>
      </c>
      <c r="F67" s="4">
        <v>2</v>
      </c>
    </row>
    <row r="68" spans="1:6" ht="20" customHeight="1">
      <c r="A68" s="4">
        <f t="shared" si="1"/>
        <v>68</v>
      </c>
      <c r="B68" s="7" t="s">
        <v>178</v>
      </c>
      <c r="C68" s="7" t="s">
        <v>132</v>
      </c>
      <c r="D68" s="4">
        <f t="shared" si="2"/>
        <v>2</v>
      </c>
      <c r="E68" s="4">
        <v>2</v>
      </c>
      <c r="F68" s="4">
        <v>0</v>
      </c>
    </row>
    <row r="69" spans="1:6" ht="20" customHeight="1">
      <c r="A69" s="4">
        <f t="shared" si="1"/>
        <v>69</v>
      </c>
      <c r="B69" s="7" t="s">
        <v>47</v>
      </c>
      <c r="C69" s="7" t="s">
        <v>287</v>
      </c>
      <c r="D69" s="4">
        <f t="shared" si="2"/>
        <v>2</v>
      </c>
      <c r="E69" s="4">
        <v>1</v>
      </c>
      <c r="F69" s="4">
        <v>1</v>
      </c>
    </row>
    <row r="70" spans="1:6" ht="20" customHeight="1">
      <c r="A70" s="4">
        <f t="shared" si="1"/>
        <v>70</v>
      </c>
      <c r="B70" s="7" t="s">
        <v>204</v>
      </c>
      <c r="C70" s="7" t="s">
        <v>323</v>
      </c>
      <c r="D70" s="4">
        <f t="shared" si="2"/>
        <v>3</v>
      </c>
      <c r="E70" s="4">
        <v>3</v>
      </c>
      <c r="F70" s="4">
        <v>0</v>
      </c>
    </row>
    <row r="71" spans="1:6" ht="20" customHeight="1">
      <c r="A71" s="4">
        <f t="shared" si="1"/>
        <v>71</v>
      </c>
      <c r="B71" s="7" t="s">
        <v>205</v>
      </c>
      <c r="C71" s="7" t="s">
        <v>95</v>
      </c>
      <c r="D71" s="4">
        <f t="shared" si="2"/>
        <v>2</v>
      </c>
      <c r="E71" s="4">
        <v>2</v>
      </c>
      <c r="F71" s="4">
        <v>0</v>
      </c>
    </row>
    <row r="72" spans="1:6" ht="20" customHeight="1">
      <c r="A72" s="4">
        <f t="shared" si="1"/>
        <v>72</v>
      </c>
      <c r="B72" s="7" t="s">
        <v>155</v>
      </c>
      <c r="C72" s="7" t="s">
        <v>221</v>
      </c>
      <c r="D72" s="4">
        <f t="shared" si="2"/>
        <v>2</v>
      </c>
      <c r="E72" s="4">
        <v>2</v>
      </c>
      <c r="F72" s="4">
        <v>0</v>
      </c>
    </row>
    <row r="73" spans="1:6" ht="20" customHeight="1">
      <c r="A73" s="4">
        <f t="shared" si="1"/>
        <v>73</v>
      </c>
      <c r="B73" s="7" t="s">
        <v>59</v>
      </c>
      <c r="C73" s="7" t="s">
        <v>324</v>
      </c>
      <c r="D73" s="4">
        <f t="shared" si="2"/>
        <v>1</v>
      </c>
      <c r="E73" s="4">
        <v>0</v>
      </c>
      <c r="F73" s="4">
        <v>1</v>
      </c>
    </row>
    <row r="74" spans="1:6" ht="20" customHeight="1">
      <c r="A74" s="4">
        <f t="shared" si="1"/>
        <v>74</v>
      </c>
      <c r="B74" s="7" t="s">
        <v>207</v>
      </c>
      <c r="C74" s="8" t="s">
        <v>56</v>
      </c>
      <c r="D74" s="4">
        <f t="shared" si="2"/>
        <v>1</v>
      </c>
      <c r="E74" s="4">
        <v>0</v>
      </c>
      <c r="F74" s="4">
        <v>1</v>
      </c>
    </row>
    <row r="75" spans="1:6" ht="20" customHeight="1">
      <c r="A75" s="4">
        <f t="shared" si="1"/>
        <v>75</v>
      </c>
      <c r="B75" s="7" t="s">
        <v>208</v>
      </c>
      <c r="C75" s="7" t="s">
        <v>224</v>
      </c>
      <c r="D75" s="4">
        <f t="shared" si="2"/>
        <v>2</v>
      </c>
      <c r="E75" s="4">
        <v>2</v>
      </c>
      <c r="F75" s="4">
        <v>0</v>
      </c>
    </row>
    <row r="76" spans="1:6" ht="20" customHeight="1">
      <c r="A76" s="4">
        <f t="shared" si="1"/>
        <v>76</v>
      </c>
      <c r="B76" s="7" t="s">
        <v>27</v>
      </c>
      <c r="C76" s="8" t="s">
        <v>325</v>
      </c>
      <c r="D76" s="4">
        <f t="shared" si="2"/>
        <v>6</v>
      </c>
      <c r="E76" s="4">
        <v>3</v>
      </c>
      <c r="F76" s="4">
        <v>3</v>
      </c>
    </row>
    <row r="77" spans="1:6" ht="20" customHeight="1">
      <c r="A77" s="4">
        <f t="shared" si="1"/>
        <v>77</v>
      </c>
      <c r="B77" s="7" t="s">
        <v>168</v>
      </c>
      <c r="C77" s="7" t="s">
        <v>36</v>
      </c>
      <c r="D77" s="4">
        <f t="shared" si="2"/>
        <v>3</v>
      </c>
      <c r="E77" s="4">
        <v>3</v>
      </c>
      <c r="F77" s="4">
        <v>0</v>
      </c>
    </row>
    <row r="78" spans="1:6" ht="20" customHeight="1">
      <c r="A78" s="4">
        <f t="shared" si="1"/>
        <v>78</v>
      </c>
      <c r="B78" s="7" t="s">
        <v>244</v>
      </c>
      <c r="C78" s="18" t="s">
        <v>45</v>
      </c>
      <c r="D78" s="4">
        <f t="shared" si="2"/>
        <v>2</v>
      </c>
      <c r="E78" s="4">
        <v>1</v>
      </c>
      <c r="F78" s="4">
        <v>1</v>
      </c>
    </row>
    <row r="79" spans="1:6" ht="20" customHeight="1">
      <c r="A79" s="4">
        <f t="shared" si="1"/>
        <v>79</v>
      </c>
      <c r="B79" s="7" t="s">
        <v>262</v>
      </c>
      <c r="C79" s="9" t="s">
        <v>362</v>
      </c>
      <c r="D79" s="4">
        <f t="shared" si="2"/>
        <v>4</v>
      </c>
      <c r="E79" s="4">
        <v>2</v>
      </c>
      <c r="F79" s="4">
        <v>2</v>
      </c>
    </row>
    <row r="80" spans="1:6" ht="20" customHeight="1">
      <c r="A80" s="4">
        <f t="shared" si="1"/>
        <v>80</v>
      </c>
      <c r="B80" s="7" t="s">
        <v>266</v>
      </c>
      <c r="C80" s="9" t="s">
        <v>315</v>
      </c>
      <c r="D80" s="4">
        <f t="shared" si="2"/>
        <v>8</v>
      </c>
      <c r="E80" s="4">
        <v>4</v>
      </c>
      <c r="F80" s="4">
        <v>4</v>
      </c>
    </row>
    <row r="81" spans="1:6" ht="20" customHeight="1">
      <c r="A81" s="4">
        <f t="shared" si="1"/>
        <v>81</v>
      </c>
      <c r="B81" s="7" t="s">
        <v>131</v>
      </c>
      <c r="C81" s="8" t="s">
        <v>64</v>
      </c>
      <c r="D81" s="4">
        <f t="shared" si="2"/>
        <v>2</v>
      </c>
      <c r="E81" s="4">
        <v>1</v>
      </c>
      <c r="F81" s="4">
        <v>1</v>
      </c>
    </row>
    <row r="82" spans="1:6" ht="20" customHeight="1">
      <c r="A82" s="4">
        <f t="shared" si="1"/>
        <v>82</v>
      </c>
      <c r="B82" s="7" t="s">
        <v>97</v>
      </c>
      <c r="C82" s="8" t="s">
        <v>301</v>
      </c>
      <c r="D82" s="4">
        <f t="shared" si="2"/>
        <v>3</v>
      </c>
      <c r="E82" s="4">
        <v>2</v>
      </c>
      <c r="F82" s="4">
        <v>1</v>
      </c>
    </row>
    <row r="83" spans="1:6" ht="20" customHeight="1">
      <c r="A83" s="4">
        <f t="shared" si="1"/>
        <v>83</v>
      </c>
      <c r="B83" s="7" t="s">
        <v>134</v>
      </c>
      <c r="C83" s="8" t="s">
        <v>302</v>
      </c>
      <c r="D83" s="4">
        <f t="shared" si="2"/>
        <v>1</v>
      </c>
      <c r="E83" s="4">
        <v>1</v>
      </c>
      <c r="F83" s="4">
        <v>0</v>
      </c>
    </row>
    <row r="84" spans="1:6" ht="20" customHeight="1">
      <c r="A84" s="4">
        <f t="shared" si="1"/>
        <v>84</v>
      </c>
      <c r="B84" s="7" t="s">
        <v>13</v>
      </c>
      <c r="C84" s="7" t="s">
        <v>303</v>
      </c>
      <c r="D84" s="4">
        <f t="shared" si="2"/>
        <v>4</v>
      </c>
      <c r="E84" s="4">
        <v>2</v>
      </c>
      <c r="F84" s="4">
        <v>2</v>
      </c>
    </row>
    <row r="85" spans="1:6" ht="20" customHeight="1">
      <c r="A85" s="4">
        <f t="shared" si="1"/>
        <v>85</v>
      </c>
      <c r="B85" s="7" t="s">
        <v>111</v>
      </c>
      <c r="C85" s="8" t="s">
        <v>305</v>
      </c>
      <c r="D85" s="4">
        <f t="shared" si="2"/>
        <v>2</v>
      </c>
      <c r="E85" s="4">
        <v>2</v>
      </c>
      <c r="F85" s="4">
        <v>0</v>
      </c>
    </row>
    <row r="86" spans="1:6" ht="20" customHeight="1">
      <c r="A86" s="4">
        <f t="shared" si="1"/>
        <v>86</v>
      </c>
      <c r="B86" s="7" t="s">
        <v>135</v>
      </c>
      <c r="C86" s="8" t="s">
        <v>306</v>
      </c>
      <c r="D86" s="4">
        <f t="shared" si="2"/>
        <v>1</v>
      </c>
      <c r="E86" s="4">
        <v>1</v>
      </c>
      <c r="F86" s="4">
        <v>0</v>
      </c>
    </row>
    <row r="87" spans="1:6" ht="20" customHeight="1">
      <c r="A87" s="4">
        <f t="shared" si="1"/>
        <v>87</v>
      </c>
      <c r="B87" s="7" t="s">
        <v>138</v>
      </c>
      <c r="C87" s="7" t="s">
        <v>24</v>
      </c>
      <c r="D87" s="4">
        <f t="shared" si="2"/>
        <v>1</v>
      </c>
      <c r="E87" s="4">
        <v>0</v>
      </c>
      <c r="F87" s="4">
        <v>1</v>
      </c>
    </row>
    <row r="88" spans="1:6" ht="20" customHeight="1">
      <c r="A88" s="4">
        <f t="shared" si="1"/>
        <v>88</v>
      </c>
      <c r="B88" s="7" t="s">
        <v>107</v>
      </c>
      <c r="C88" s="8" t="s">
        <v>278</v>
      </c>
      <c r="D88" s="4">
        <f t="shared" si="2"/>
        <v>2</v>
      </c>
      <c r="E88" s="4">
        <v>1</v>
      </c>
      <c r="F88" s="4">
        <v>1</v>
      </c>
    </row>
    <row r="89" spans="1:6" ht="20" customHeight="1">
      <c r="A89" s="4">
        <f t="shared" si="1"/>
        <v>89</v>
      </c>
      <c r="B89" s="7" t="s">
        <v>79</v>
      </c>
      <c r="C89" s="7" t="s">
        <v>307</v>
      </c>
      <c r="D89" s="4">
        <f t="shared" si="2"/>
        <v>2</v>
      </c>
      <c r="E89" s="4">
        <v>2</v>
      </c>
      <c r="F89" s="4">
        <v>0</v>
      </c>
    </row>
    <row r="90" spans="1:6" ht="20" customHeight="1">
      <c r="A90" s="4">
        <f t="shared" si="1"/>
        <v>90</v>
      </c>
      <c r="B90" s="7" t="s">
        <v>82</v>
      </c>
      <c r="C90" s="8" t="s">
        <v>308</v>
      </c>
      <c r="D90" s="4">
        <f t="shared" si="2"/>
        <v>7</v>
      </c>
      <c r="E90" s="4">
        <v>2</v>
      </c>
      <c r="F90" s="4">
        <v>5</v>
      </c>
    </row>
    <row r="91" spans="1:6" ht="20" customHeight="1">
      <c r="A91" s="4">
        <f t="shared" si="1"/>
        <v>91</v>
      </c>
      <c r="B91" s="7" t="s">
        <v>140</v>
      </c>
      <c r="C91" s="8" t="s">
        <v>297</v>
      </c>
      <c r="D91" s="4">
        <f t="shared" si="2"/>
        <v>1</v>
      </c>
      <c r="E91" s="4">
        <v>0</v>
      </c>
      <c r="F91" s="4">
        <v>1</v>
      </c>
    </row>
    <row r="92" spans="1:6" ht="20" customHeight="1">
      <c r="A92" s="4">
        <f t="shared" si="1"/>
        <v>92</v>
      </c>
      <c r="B92" s="7" t="s">
        <v>141</v>
      </c>
      <c r="C92" s="8" t="s">
        <v>0</v>
      </c>
      <c r="D92" s="4">
        <f t="shared" si="2"/>
        <v>2</v>
      </c>
      <c r="E92" s="4">
        <v>2</v>
      </c>
      <c r="F92" s="4">
        <v>0</v>
      </c>
    </row>
    <row r="93" spans="1:6" ht="20" customHeight="1">
      <c r="A93" s="4">
        <f t="shared" si="1"/>
        <v>93</v>
      </c>
      <c r="B93" s="7" t="s">
        <v>142</v>
      </c>
      <c r="C93" s="8" t="s">
        <v>75</v>
      </c>
      <c r="D93" s="4">
        <f t="shared" si="2"/>
        <v>2</v>
      </c>
      <c r="E93" s="4">
        <v>1</v>
      </c>
      <c r="F93" s="4">
        <v>1</v>
      </c>
    </row>
    <row r="94" spans="1:6" ht="20" customHeight="1">
      <c r="A94" s="4">
        <f t="shared" si="1"/>
        <v>94</v>
      </c>
      <c r="B94" s="7" t="s">
        <v>98</v>
      </c>
      <c r="C94" s="8" t="s">
        <v>52</v>
      </c>
      <c r="D94" s="4">
        <f t="shared" si="2"/>
        <v>2</v>
      </c>
      <c r="E94" s="4">
        <v>0</v>
      </c>
      <c r="F94" s="4">
        <v>2</v>
      </c>
    </row>
    <row r="95" spans="1:6" ht="20" customHeight="1">
      <c r="A95" s="4">
        <f t="shared" si="1"/>
        <v>95</v>
      </c>
      <c r="B95" s="7" t="s">
        <v>72</v>
      </c>
      <c r="C95" s="7" t="s">
        <v>220</v>
      </c>
      <c r="D95" s="4">
        <f t="shared" si="2"/>
        <v>10</v>
      </c>
      <c r="E95" s="4">
        <v>10</v>
      </c>
      <c r="F95" s="4">
        <v>0</v>
      </c>
    </row>
    <row r="96" spans="1:6" ht="20" customHeight="1">
      <c r="A96" s="4">
        <f t="shared" si="1"/>
        <v>96</v>
      </c>
      <c r="B96" s="7" t="s">
        <v>162</v>
      </c>
      <c r="C96" s="18" t="s">
        <v>280</v>
      </c>
      <c r="D96" s="4">
        <f t="shared" si="2"/>
        <v>1</v>
      </c>
      <c r="E96" s="4">
        <v>1</v>
      </c>
      <c r="F96" s="4">
        <v>0</v>
      </c>
    </row>
    <row r="97" spans="1:6" ht="20" customHeight="1">
      <c r="A97" s="4">
        <f t="shared" si="1"/>
        <v>97</v>
      </c>
      <c r="B97" s="7" t="s">
        <v>170</v>
      </c>
      <c r="C97" s="7" t="s">
        <v>2</v>
      </c>
      <c r="D97" s="4">
        <f t="shared" si="2"/>
        <v>1</v>
      </c>
      <c r="E97" s="4">
        <v>0</v>
      </c>
      <c r="F97" s="4">
        <v>1</v>
      </c>
    </row>
    <row r="98" spans="1:6" ht="20" customHeight="1">
      <c r="A98" s="4">
        <f t="shared" si="1"/>
        <v>98</v>
      </c>
      <c r="B98" s="7" t="s">
        <v>211</v>
      </c>
      <c r="C98" s="7" t="s">
        <v>19</v>
      </c>
      <c r="D98" s="4">
        <f t="shared" si="2"/>
        <v>1</v>
      </c>
      <c r="E98" s="4">
        <v>0</v>
      </c>
      <c r="F98" s="4">
        <v>1</v>
      </c>
    </row>
    <row r="99" spans="1:6" ht="20" customHeight="1">
      <c r="A99" s="4">
        <f t="shared" si="1"/>
        <v>99</v>
      </c>
      <c r="B99" s="7" t="s">
        <v>76</v>
      </c>
      <c r="C99" s="7" t="s">
        <v>298</v>
      </c>
      <c r="D99" s="4">
        <f t="shared" si="2"/>
        <v>2</v>
      </c>
      <c r="E99" s="4">
        <v>2</v>
      </c>
      <c r="F99" s="4">
        <v>0</v>
      </c>
    </row>
    <row r="100" spans="1:6" ht="20" customHeight="1">
      <c r="A100" s="4">
        <f t="shared" si="1"/>
        <v>100</v>
      </c>
      <c r="B100" s="7" t="s">
        <v>187</v>
      </c>
      <c r="C100" s="7" t="s">
        <v>104</v>
      </c>
      <c r="D100" s="4">
        <f t="shared" si="2"/>
        <v>1</v>
      </c>
      <c r="E100" s="4">
        <v>0</v>
      </c>
      <c r="F100" s="4">
        <v>1</v>
      </c>
    </row>
    <row r="101" spans="1:6" ht="20" customHeight="1">
      <c r="A101" s="4">
        <f t="shared" si="1"/>
        <v>101</v>
      </c>
      <c r="B101" s="7" t="s">
        <v>212</v>
      </c>
      <c r="C101" s="7" t="s">
        <v>164</v>
      </c>
      <c r="D101" s="4">
        <f t="shared" si="2"/>
        <v>1</v>
      </c>
      <c r="E101" s="4">
        <v>1</v>
      </c>
      <c r="F101" s="4">
        <v>0</v>
      </c>
    </row>
    <row r="102" spans="1:6" ht="20" customHeight="1">
      <c r="A102" s="4">
        <f t="shared" si="1"/>
        <v>102</v>
      </c>
      <c r="B102" s="7" t="s">
        <v>137</v>
      </c>
      <c r="C102" s="7" t="s">
        <v>71</v>
      </c>
      <c r="D102" s="4">
        <f t="shared" si="2"/>
        <v>1</v>
      </c>
      <c r="E102" s="4">
        <v>1</v>
      </c>
      <c r="F102" s="4">
        <v>0</v>
      </c>
    </row>
    <row r="103" spans="1:6" ht="20" customHeight="1">
      <c r="A103" s="4">
        <f t="shared" si="1"/>
        <v>103</v>
      </c>
      <c r="B103" s="7" t="s">
        <v>215</v>
      </c>
      <c r="C103" s="7" t="s">
        <v>112</v>
      </c>
      <c r="D103" s="4">
        <f t="shared" si="2"/>
        <v>3</v>
      </c>
      <c r="E103" s="4">
        <v>3</v>
      </c>
      <c r="F103" s="4">
        <v>0</v>
      </c>
    </row>
    <row r="104" spans="1:6" ht="20" customHeight="1">
      <c r="A104" s="4">
        <f t="shared" si="1"/>
        <v>104</v>
      </c>
      <c r="B104" s="7" t="s">
        <v>15</v>
      </c>
      <c r="C104" s="7" t="s">
        <v>158</v>
      </c>
      <c r="D104" s="4">
        <f t="shared" si="2"/>
        <v>1</v>
      </c>
      <c r="E104" s="4">
        <v>1</v>
      </c>
      <c r="F104" s="4">
        <v>0</v>
      </c>
    </row>
    <row r="105" spans="1:6" ht="20" customHeight="1">
      <c r="A105" s="4">
        <f t="shared" si="1"/>
        <v>105</v>
      </c>
      <c r="B105" s="7" t="s">
        <v>216</v>
      </c>
      <c r="C105" s="8" t="s">
        <v>326</v>
      </c>
      <c r="D105" s="4">
        <f t="shared" si="2"/>
        <v>1</v>
      </c>
      <c r="E105" s="4">
        <v>0</v>
      </c>
      <c r="F105" s="4">
        <v>1</v>
      </c>
    </row>
    <row r="106" spans="1:6" ht="20" customHeight="1">
      <c r="A106" s="4">
        <f t="shared" si="1"/>
        <v>106</v>
      </c>
      <c r="B106" s="7" t="s">
        <v>217</v>
      </c>
      <c r="C106" s="7" t="s">
        <v>44</v>
      </c>
      <c r="D106" s="4">
        <f t="shared" si="2"/>
        <v>5</v>
      </c>
      <c r="E106" s="4">
        <v>3</v>
      </c>
      <c r="F106" s="4">
        <v>2</v>
      </c>
    </row>
    <row r="107" spans="1:6" ht="20" customHeight="1">
      <c r="A107" s="4">
        <f t="shared" si="1"/>
        <v>107</v>
      </c>
      <c r="B107" s="7" t="s">
        <v>219</v>
      </c>
      <c r="C107" s="8" t="s">
        <v>257</v>
      </c>
      <c r="D107" s="4">
        <f t="shared" si="2"/>
        <v>1</v>
      </c>
      <c r="E107" s="4">
        <v>1</v>
      </c>
      <c r="F107" s="4">
        <v>0</v>
      </c>
    </row>
    <row r="108" spans="1:6" ht="20" customHeight="1">
      <c r="A108" s="4">
        <f t="shared" si="1"/>
        <v>108</v>
      </c>
      <c r="B108" s="7" t="s">
        <v>222</v>
      </c>
      <c r="C108" s="8" t="s">
        <v>223</v>
      </c>
      <c r="D108" s="4">
        <f t="shared" si="2"/>
        <v>2</v>
      </c>
      <c r="E108" s="4">
        <v>0</v>
      </c>
      <c r="F108" s="4">
        <v>2</v>
      </c>
    </row>
    <row r="109" spans="1:6" ht="20" customHeight="1">
      <c r="A109" s="4">
        <f t="shared" si="1"/>
        <v>109</v>
      </c>
      <c r="B109" s="7" t="s">
        <v>226</v>
      </c>
      <c r="C109" s="7" t="s">
        <v>327</v>
      </c>
      <c r="D109" s="4">
        <f t="shared" si="2"/>
        <v>1</v>
      </c>
      <c r="E109" s="4">
        <v>1</v>
      </c>
      <c r="F109" s="4">
        <v>0</v>
      </c>
    </row>
    <row r="110" spans="1:6" ht="20" customHeight="1">
      <c r="A110" s="4">
        <f t="shared" si="1"/>
        <v>110</v>
      </c>
      <c r="B110" s="7" t="s">
        <v>11</v>
      </c>
      <c r="C110" s="7" t="s">
        <v>327</v>
      </c>
      <c r="D110" s="4">
        <f t="shared" si="2"/>
        <v>2</v>
      </c>
      <c r="E110" s="4">
        <v>2</v>
      </c>
      <c r="F110" s="4">
        <v>0</v>
      </c>
    </row>
    <row r="111" spans="1:6" ht="20" customHeight="1">
      <c r="A111" s="4">
        <f t="shared" si="1"/>
        <v>111</v>
      </c>
      <c r="B111" s="7" t="s">
        <v>228</v>
      </c>
      <c r="C111" s="8" t="s">
        <v>210</v>
      </c>
      <c r="D111" s="4">
        <f t="shared" si="2"/>
        <v>5</v>
      </c>
      <c r="E111" s="4">
        <v>2</v>
      </c>
      <c r="F111" s="4">
        <v>3</v>
      </c>
    </row>
    <row r="112" spans="1:6" ht="20" customHeight="1">
      <c r="A112" s="4">
        <f t="shared" si="1"/>
        <v>112</v>
      </c>
      <c r="B112" s="7" t="s">
        <v>186</v>
      </c>
      <c r="C112" s="7" t="s">
        <v>329</v>
      </c>
      <c r="D112" s="4">
        <f t="shared" si="2"/>
        <v>1</v>
      </c>
      <c r="E112" s="4">
        <v>1</v>
      </c>
      <c r="F112" s="4">
        <v>0</v>
      </c>
    </row>
    <row r="113" spans="1:6" ht="20" customHeight="1">
      <c r="A113" s="4">
        <f t="shared" si="1"/>
        <v>113</v>
      </c>
      <c r="B113" s="7" t="s">
        <v>28</v>
      </c>
      <c r="C113" s="8" t="s">
        <v>127</v>
      </c>
      <c r="D113" s="4">
        <f t="shared" si="2"/>
        <v>2</v>
      </c>
      <c r="E113" s="4">
        <v>2</v>
      </c>
      <c r="F113" s="4">
        <v>0</v>
      </c>
    </row>
    <row r="114" spans="1:6" ht="20" customHeight="1">
      <c r="A114" s="4">
        <f t="shared" si="1"/>
        <v>114</v>
      </c>
      <c r="B114" s="7" t="s">
        <v>230</v>
      </c>
      <c r="C114" s="7" t="s">
        <v>314</v>
      </c>
      <c r="D114" s="4">
        <f t="shared" si="2"/>
        <v>6</v>
      </c>
      <c r="E114" s="4">
        <v>4</v>
      </c>
      <c r="F114" s="4">
        <v>2</v>
      </c>
    </row>
    <row r="115" spans="1:6" ht="20" customHeight="1">
      <c r="A115" s="4">
        <f t="shared" si="1"/>
        <v>115</v>
      </c>
      <c r="B115" s="7" t="s">
        <v>353</v>
      </c>
      <c r="C115" s="7" t="s">
        <v>277</v>
      </c>
      <c r="D115" s="4">
        <f t="shared" si="2"/>
        <v>4</v>
      </c>
      <c r="E115" s="4">
        <v>4</v>
      </c>
      <c r="F115" s="4">
        <v>0</v>
      </c>
    </row>
    <row r="116" spans="1:6" ht="20" customHeight="1">
      <c r="A116" s="4">
        <f t="shared" si="1"/>
        <v>116</v>
      </c>
      <c r="B116" s="7" t="s">
        <v>46</v>
      </c>
      <c r="C116" s="8" t="s">
        <v>265</v>
      </c>
      <c r="D116" s="4">
        <f t="shared" si="2"/>
        <v>6</v>
      </c>
      <c r="E116" s="4">
        <v>6</v>
      </c>
      <c r="F116" s="4">
        <v>0</v>
      </c>
    </row>
    <row r="117" spans="1:6" ht="20" customHeight="1">
      <c r="A117" s="4">
        <f t="shared" si="1"/>
        <v>117</v>
      </c>
      <c r="B117" s="7" t="s">
        <v>231</v>
      </c>
      <c r="C117" s="7" t="s">
        <v>83</v>
      </c>
      <c r="D117" s="4">
        <f t="shared" si="2"/>
        <v>6</v>
      </c>
      <c r="E117" s="4">
        <v>6</v>
      </c>
      <c r="F117" s="4">
        <v>0</v>
      </c>
    </row>
    <row r="118" spans="1:6" ht="20" customHeight="1">
      <c r="A118" s="4">
        <f t="shared" si="1"/>
        <v>118</v>
      </c>
      <c r="B118" s="8" t="s">
        <v>81</v>
      </c>
      <c r="C118" s="8" t="s">
        <v>77</v>
      </c>
      <c r="D118" s="21">
        <f t="shared" si="2"/>
        <v>2</v>
      </c>
      <c r="E118" s="4">
        <v>2</v>
      </c>
      <c r="F118" s="4">
        <v>0</v>
      </c>
    </row>
    <row r="119" spans="1:6" ht="20" customHeight="1">
      <c r="A119" s="4">
        <f t="shared" si="1"/>
        <v>119</v>
      </c>
      <c r="B119" s="8" t="s">
        <v>189</v>
      </c>
      <c r="C119" s="8" t="s">
        <v>174</v>
      </c>
      <c r="D119" s="21">
        <f t="shared" si="2"/>
        <v>6</v>
      </c>
      <c r="E119" s="4">
        <v>2</v>
      </c>
      <c r="F119" s="4">
        <v>4</v>
      </c>
    </row>
    <row r="120" spans="1:6" ht="20" customHeight="1">
      <c r="A120" s="4">
        <f t="shared" si="1"/>
        <v>120</v>
      </c>
      <c r="B120" s="8" t="s">
        <v>232</v>
      </c>
      <c r="C120" s="8" t="s">
        <v>281</v>
      </c>
      <c r="D120" s="21">
        <f t="shared" si="2"/>
        <v>2</v>
      </c>
      <c r="E120" s="4">
        <v>1</v>
      </c>
      <c r="F120" s="4">
        <v>1</v>
      </c>
    </row>
    <row r="121" spans="1:6" ht="20" customHeight="1">
      <c r="A121" s="4">
        <f t="shared" si="1"/>
        <v>121</v>
      </c>
      <c r="B121" s="7" t="s">
        <v>23</v>
      </c>
      <c r="C121" s="8" t="s">
        <v>227</v>
      </c>
      <c r="D121" s="4">
        <f t="shared" si="2"/>
        <v>12</v>
      </c>
      <c r="E121" s="4">
        <v>7</v>
      </c>
      <c r="F121" s="4">
        <v>5</v>
      </c>
    </row>
    <row r="122" spans="1:6" ht="20" customHeight="1">
      <c r="A122" s="4">
        <f t="shared" ref="A122:A183" si="3">A121+1</f>
        <v>122</v>
      </c>
      <c r="B122" s="7" t="s">
        <v>253</v>
      </c>
      <c r="C122" s="8" t="s">
        <v>338</v>
      </c>
      <c r="D122" s="4">
        <f t="shared" si="2"/>
        <v>10</v>
      </c>
      <c r="E122" s="4">
        <v>10</v>
      </c>
      <c r="F122" s="4">
        <v>0</v>
      </c>
    </row>
    <row r="123" spans="1:6" ht="20" customHeight="1">
      <c r="A123" s="4">
        <f t="shared" si="3"/>
        <v>123</v>
      </c>
      <c r="B123" s="7" t="s">
        <v>273</v>
      </c>
      <c r="C123" s="8" t="s">
        <v>149</v>
      </c>
      <c r="D123" s="4">
        <f t="shared" ref="D123:D173" si="4">E123+F123</f>
        <v>1</v>
      </c>
      <c r="E123" s="4">
        <v>0</v>
      </c>
      <c r="F123" s="4">
        <v>1</v>
      </c>
    </row>
    <row r="124" spans="1:6" ht="20" customHeight="1">
      <c r="A124" s="4">
        <f t="shared" si="3"/>
        <v>124</v>
      </c>
      <c r="B124" s="7" t="s">
        <v>358</v>
      </c>
      <c r="C124" s="8" t="s">
        <v>8</v>
      </c>
      <c r="D124" s="4">
        <f t="shared" si="4"/>
        <v>11</v>
      </c>
      <c r="E124" s="4">
        <v>5</v>
      </c>
      <c r="F124" s="4">
        <v>6</v>
      </c>
    </row>
    <row r="125" spans="1:6" ht="20" customHeight="1">
      <c r="A125" s="4">
        <f t="shared" si="3"/>
        <v>125</v>
      </c>
      <c r="B125" s="8" t="s">
        <v>255</v>
      </c>
      <c r="C125" s="8" t="s">
        <v>61</v>
      </c>
      <c r="D125" s="23">
        <f t="shared" si="4"/>
        <v>3</v>
      </c>
      <c r="E125" s="4">
        <v>2</v>
      </c>
      <c r="F125" s="4">
        <v>1</v>
      </c>
    </row>
    <row r="126" spans="1:6" ht="20" customHeight="1">
      <c r="A126" s="4">
        <f t="shared" si="3"/>
        <v>126</v>
      </c>
      <c r="B126" s="7" t="s">
        <v>213</v>
      </c>
      <c r="C126" s="18" t="s">
        <v>109</v>
      </c>
      <c r="D126" s="4">
        <f t="shared" si="4"/>
        <v>2</v>
      </c>
      <c r="E126" s="4">
        <v>1</v>
      </c>
      <c r="F126" s="4">
        <v>1</v>
      </c>
    </row>
    <row r="127" spans="1:6" ht="20" customHeight="1">
      <c r="A127" s="4">
        <f t="shared" si="3"/>
        <v>127</v>
      </c>
      <c r="B127" s="7" t="s">
        <v>41</v>
      </c>
      <c r="C127" s="18" t="s">
        <v>267</v>
      </c>
      <c r="D127" s="4">
        <f t="shared" si="4"/>
        <v>2</v>
      </c>
      <c r="E127" s="4">
        <v>1</v>
      </c>
      <c r="F127" s="4">
        <v>1</v>
      </c>
    </row>
    <row r="128" spans="1:6" ht="20" customHeight="1">
      <c r="A128" s="4">
        <f t="shared" si="3"/>
        <v>128</v>
      </c>
      <c r="B128" s="7" t="s">
        <v>259</v>
      </c>
      <c r="C128" s="18" t="s">
        <v>341</v>
      </c>
      <c r="D128" s="4">
        <f t="shared" si="4"/>
        <v>1</v>
      </c>
      <c r="E128" s="4">
        <v>0</v>
      </c>
      <c r="F128" s="4">
        <v>1</v>
      </c>
    </row>
    <row r="129" spans="1:6" ht="20" customHeight="1">
      <c r="A129" s="4">
        <f t="shared" si="3"/>
        <v>129</v>
      </c>
      <c r="B129" s="7" t="s">
        <v>165</v>
      </c>
      <c r="C129" s="7" t="s">
        <v>343</v>
      </c>
      <c r="D129" s="4">
        <f t="shared" si="4"/>
        <v>3</v>
      </c>
      <c r="E129" s="4">
        <v>1</v>
      </c>
      <c r="F129" s="4">
        <v>2</v>
      </c>
    </row>
    <row r="130" spans="1:6" ht="20" customHeight="1">
      <c r="A130" s="4">
        <f t="shared" si="3"/>
        <v>130</v>
      </c>
      <c r="B130" s="12" t="s">
        <v>96</v>
      </c>
      <c r="C130" s="18" t="s">
        <v>80</v>
      </c>
      <c r="D130" s="23">
        <f t="shared" si="4"/>
        <v>8</v>
      </c>
      <c r="E130" s="4">
        <v>4</v>
      </c>
      <c r="F130" s="4">
        <v>4</v>
      </c>
    </row>
    <row r="131" spans="1:6" ht="20" customHeight="1">
      <c r="A131" s="4">
        <f t="shared" si="3"/>
        <v>131</v>
      </c>
      <c r="B131" s="13" t="s">
        <v>156</v>
      </c>
      <c r="C131" s="19" t="s">
        <v>10</v>
      </c>
      <c r="D131" s="23">
        <f t="shared" si="4"/>
        <v>10</v>
      </c>
      <c r="E131" s="4">
        <v>10</v>
      </c>
      <c r="F131" s="4">
        <v>0</v>
      </c>
    </row>
    <row r="132" spans="1:6" ht="20" customHeight="1">
      <c r="A132" s="4">
        <f t="shared" si="3"/>
        <v>132</v>
      </c>
      <c r="B132" s="7" t="s">
        <v>102</v>
      </c>
      <c r="C132" s="18" t="s">
        <v>271</v>
      </c>
      <c r="D132" s="4">
        <f t="shared" si="4"/>
        <v>1</v>
      </c>
      <c r="E132" s="4">
        <v>1</v>
      </c>
      <c r="F132" s="4">
        <v>0</v>
      </c>
    </row>
    <row r="133" spans="1:6" ht="20" customHeight="1">
      <c r="A133" s="4">
        <f t="shared" si="3"/>
        <v>133</v>
      </c>
      <c r="B133" s="7" t="s">
        <v>42</v>
      </c>
      <c r="C133" s="9" t="s">
        <v>363</v>
      </c>
      <c r="D133" s="4">
        <f t="shared" si="4"/>
        <v>2</v>
      </c>
      <c r="E133" s="4">
        <v>2</v>
      </c>
      <c r="F133" s="4">
        <v>0</v>
      </c>
    </row>
    <row r="134" spans="1:6" ht="20" customHeight="1">
      <c r="A134" s="4">
        <f t="shared" si="3"/>
        <v>134</v>
      </c>
      <c r="B134" s="7" t="s">
        <v>241</v>
      </c>
      <c r="C134" s="18" t="s">
        <v>346</v>
      </c>
      <c r="D134" s="4">
        <f t="shared" si="4"/>
        <v>6</v>
      </c>
      <c r="E134" s="4">
        <v>4</v>
      </c>
      <c r="F134" s="4">
        <v>2</v>
      </c>
    </row>
    <row r="135" spans="1:6" ht="20" customHeight="1">
      <c r="A135" s="4">
        <f t="shared" si="3"/>
        <v>135</v>
      </c>
      <c r="B135" s="7" t="s">
        <v>106</v>
      </c>
      <c r="C135" s="18" t="s">
        <v>250</v>
      </c>
      <c r="D135" s="4">
        <f t="shared" si="4"/>
        <v>1</v>
      </c>
      <c r="E135" s="4">
        <v>1</v>
      </c>
      <c r="F135" s="4">
        <v>0</v>
      </c>
    </row>
    <row r="136" spans="1:6" ht="20" customHeight="1">
      <c r="A136" s="4">
        <f t="shared" si="3"/>
        <v>136</v>
      </c>
      <c r="B136" s="7" t="s">
        <v>118</v>
      </c>
      <c r="C136" s="18" t="s">
        <v>6</v>
      </c>
      <c r="D136" s="4">
        <f t="shared" si="4"/>
        <v>3</v>
      </c>
      <c r="E136" s="4">
        <v>2</v>
      </c>
      <c r="F136" s="4">
        <v>1</v>
      </c>
    </row>
    <row r="137" spans="1:6" ht="20" customHeight="1">
      <c r="A137" s="4">
        <f t="shared" si="3"/>
        <v>137</v>
      </c>
      <c r="B137" s="7" t="s">
        <v>175</v>
      </c>
      <c r="C137" s="18" t="s">
        <v>146</v>
      </c>
      <c r="D137" s="4">
        <f t="shared" si="4"/>
        <v>2</v>
      </c>
      <c r="E137" s="4">
        <v>1</v>
      </c>
      <c r="F137" s="4">
        <v>1</v>
      </c>
    </row>
    <row r="138" spans="1:6" ht="40" customHeight="1">
      <c r="A138" s="4">
        <f t="shared" si="3"/>
        <v>138</v>
      </c>
      <c r="B138" s="14" t="s">
        <v>144</v>
      </c>
      <c r="C138" s="8" t="s">
        <v>309</v>
      </c>
      <c r="D138" s="4">
        <f t="shared" si="4"/>
        <v>4</v>
      </c>
      <c r="E138" s="4">
        <v>2</v>
      </c>
      <c r="F138" s="4">
        <v>2</v>
      </c>
    </row>
    <row r="139" spans="1:6" ht="20" customHeight="1">
      <c r="A139" s="4">
        <f t="shared" si="3"/>
        <v>139</v>
      </c>
      <c r="B139" s="7" t="s">
        <v>25</v>
      </c>
      <c r="C139" s="8" t="s">
        <v>160</v>
      </c>
      <c r="D139" s="4">
        <f t="shared" si="4"/>
        <v>2</v>
      </c>
      <c r="E139" s="4">
        <v>2</v>
      </c>
      <c r="F139" s="4">
        <v>0</v>
      </c>
    </row>
    <row r="140" spans="1:6" ht="20" customHeight="1">
      <c r="A140" s="4">
        <f t="shared" si="3"/>
        <v>140</v>
      </c>
      <c r="B140" s="7" t="s">
        <v>54</v>
      </c>
      <c r="C140" s="8" t="s">
        <v>114</v>
      </c>
      <c r="D140" s="4">
        <f t="shared" si="4"/>
        <v>2</v>
      </c>
      <c r="E140" s="4">
        <v>1</v>
      </c>
      <c r="F140" s="4">
        <v>1</v>
      </c>
    </row>
    <row r="141" spans="1:6" ht="20" customHeight="1">
      <c r="A141" s="4">
        <f t="shared" si="3"/>
        <v>141</v>
      </c>
      <c r="B141" s="7" t="s">
        <v>145</v>
      </c>
      <c r="C141" s="8" t="s">
        <v>3</v>
      </c>
      <c r="D141" s="4">
        <f t="shared" si="4"/>
        <v>1</v>
      </c>
      <c r="E141" s="4">
        <v>1</v>
      </c>
      <c r="F141" s="4">
        <v>0</v>
      </c>
    </row>
    <row r="142" spans="1:6" ht="20" customHeight="1">
      <c r="A142" s="4">
        <f t="shared" si="3"/>
        <v>142</v>
      </c>
      <c r="B142" s="7" t="s">
        <v>18</v>
      </c>
      <c r="C142" s="8" t="s">
        <v>310</v>
      </c>
      <c r="D142" s="4">
        <f t="shared" si="4"/>
        <v>2</v>
      </c>
      <c r="E142" s="4">
        <v>1</v>
      </c>
      <c r="F142" s="4">
        <v>1</v>
      </c>
    </row>
    <row r="143" spans="1:6" ht="20" customHeight="1">
      <c r="A143" s="4">
        <f t="shared" si="3"/>
        <v>143</v>
      </c>
      <c r="B143" s="7" t="s">
        <v>30</v>
      </c>
      <c r="C143" s="8" t="s">
        <v>311</v>
      </c>
      <c r="D143" s="4">
        <f t="shared" si="4"/>
        <v>1</v>
      </c>
      <c r="E143" s="4">
        <v>1</v>
      </c>
      <c r="F143" s="4">
        <v>0</v>
      </c>
    </row>
    <row r="144" spans="1:6" ht="20" customHeight="1">
      <c r="A144" s="4">
        <f t="shared" si="3"/>
        <v>144</v>
      </c>
      <c r="B144" s="7" t="s">
        <v>234</v>
      </c>
      <c r="C144" s="8" t="s">
        <v>233</v>
      </c>
      <c r="D144" s="4">
        <f t="shared" si="4"/>
        <v>1</v>
      </c>
      <c r="E144" s="4">
        <v>0</v>
      </c>
      <c r="F144" s="4">
        <v>1</v>
      </c>
    </row>
    <row r="145" spans="1:6" ht="20" customHeight="1">
      <c r="A145" s="4">
        <f t="shared" si="3"/>
        <v>145</v>
      </c>
      <c r="B145" s="7" t="s">
        <v>40</v>
      </c>
      <c r="C145" s="8" t="s">
        <v>39</v>
      </c>
      <c r="D145" s="4">
        <f t="shared" si="4"/>
        <v>1</v>
      </c>
      <c r="E145" s="4">
        <v>1</v>
      </c>
      <c r="F145" s="4">
        <v>0</v>
      </c>
    </row>
    <row r="146" spans="1:6" ht="20" customHeight="1">
      <c r="A146" s="4">
        <f t="shared" si="3"/>
        <v>146</v>
      </c>
      <c r="B146" s="7" t="s">
        <v>157</v>
      </c>
      <c r="C146" s="8" t="s">
        <v>328</v>
      </c>
      <c r="D146" s="4">
        <f t="shared" si="4"/>
        <v>2</v>
      </c>
      <c r="E146" s="4">
        <v>2</v>
      </c>
      <c r="F146" s="4">
        <v>0</v>
      </c>
    </row>
    <row r="147" spans="1:6" ht="20" customHeight="1">
      <c r="A147" s="4">
        <f t="shared" si="3"/>
        <v>147</v>
      </c>
      <c r="B147" s="7" t="s">
        <v>136</v>
      </c>
      <c r="C147" s="8" t="s">
        <v>274</v>
      </c>
      <c r="D147" s="4">
        <f t="shared" si="4"/>
        <v>1</v>
      </c>
      <c r="E147" s="4">
        <v>0</v>
      </c>
      <c r="F147" s="4">
        <v>1</v>
      </c>
    </row>
    <row r="148" spans="1:6" ht="20" customHeight="1">
      <c r="A148" s="4">
        <f t="shared" si="3"/>
        <v>148</v>
      </c>
      <c r="B148" s="7" t="s">
        <v>229</v>
      </c>
      <c r="C148" s="8" t="s">
        <v>225</v>
      </c>
      <c r="D148" s="4">
        <f t="shared" si="4"/>
        <v>2</v>
      </c>
      <c r="E148" s="4">
        <v>1</v>
      </c>
      <c r="F148" s="4">
        <v>1</v>
      </c>
    </row>
    <row r="149" spans="1:6" ht="20" customHeight="1">
      <c r="A149" s="4">
        <f t="shared" si="3"/>
        <v>149</v>
      </c>
      <c r="B149" s="7" t="s">
        <v>101</v>
      </c>
      <c r="C149" s="8" t="s">
        <v>94</v>
      </c>
      <c r="D149" s="4">
        <f t="shared" si="4"/>
        <v>1</v>
      </c>
      <c r="E149" s="4">
        <v>0</v>
      </c>
      <c r="F149" s="4">
        <v>1</v>
      </c>
    </row>
    <row r="150" spans="1:6" ht="20" customHeight="1">
      <c r="A150" s="4">
        <f t="shared" si="3"/>
        <v>150</v>
      </c>
      <c r="B150" s="7" t="s">
        <v>148</v>
      </c>
      <c r="C150" s="8" t="s">
        <v>258</v>
      </c>
      <c r="D150" s="4">
        <f t="shared" si="4"/>
        <v>5</v>
      </c>
      <c r="E150" s="4">
        <v>5</v>
      </c>
      <c r="F150" s="4">
        <v>0</v>
      </c>
    </row>
    <row r="151" spans="1:6" ht="20" customHeight="1">
      <c r="A151" s="4">
        <f t="shared" si="3"/>
        <v>151</v>
      </c>
      <c r="B151" s="7" t="s">
        <v>235</v>
      </c>
      <c r="C151" s="8" t="s">
        <v>330</v>
      </c>
      <c r="D151" s="4">
        <f t="shared" si="4"/>
        <v>6</v>
      </c>
      <c r="E151" s="4">
        <v>2</v>
      </c>
      <c r="F151" s="4">
        <v>4</v>
      </c>
    </row>
    <row r="152" spans="1:6" ht="20" customHeight="1">
      <c r="A152" s="4">
        <f t="shared" si="3"/>
        <v>152</v>
      </c>
      <c r="B152" s="7" t="s">
        <v>172</v>
      </c>
      <c r="C152" s="7" t="s">
        <v>87</v>
      </c>
      <c r="D152" s="4">
        <f t="shared" si="4"/>
        <v>2</v>
      </c>
      <c r="E152" s="4">
        <v>1</v>
      </c>
      <c r="F152" s="4">
        <v>1</v>
      </c>
    </row>
    <row r="153" spans="1:6" ht="20" customHeight="1">
      <c r="A153" s="4">
        <f t="shared" si="3"/>
        <v>153</v>
      </c>
      <c r="B153" s="8" t="s">
        <v>236</v>
      </c>
      <c r="C153" s="8" t="s">
        <v>32</v>
      </c>
      <c r="D153" s="21">
        <f t="shared" si="4"/>
        <v>2</v>
      </c>
      <c r="E153" s="4">
        <v>2</v>
      </c>
      <c r="F153" s="4">
        <v>0</v>
      </c>
    </row>
    <row r="154" spans="1:6" ht="20" customHeight="1">
      <c r="A154" s="4">
        <f t="shared" si="3"/>
        <v>154</v>
      </c>
      <c r="B154" s="7" t="s">
        <v>240</v>
      </c>
      <c r="C154" s="8" t="s">
        <v>332</v>
      </c>
      <c r="D154" s="4">
        <f t="shared" si="4"/>
        <v>2</v>
      </c>
      <c r="E154" s="4">
        <v>1</v>
      </c>
      <c r="F154" s="4">
        <v>1</v>
      </c>
    </row>
    <row r="155" spans="1:6" ht="20" customHeight="1">
      <c r="A155" s="4">
        <f t="shared" si="3"/>
        <v>155</v>
      </c>
      <c r="B155" s="7" t="s">
        <v>110</v>
      </c>
      <c r="C155" s="7" t="s">
        <v>350</v>
      </c>
      <c r="D155" s="21">
        <f t="shared" si="4"/>
        <v>2</v>
      </c>
      <c r="E155" s="4">
        <v>1</v>
      </c>
      <c r="F155" s="4">
        <v>1</v>
      </c>
    </row>
    <row r="156" spans="1:6" ht="20" customHeight="1">
      <c r="A156" s="4">
        <f t="shared" si="3"/>
        <v>156</v>
      </c>
      <c r="B156" s="9" t="s">
        <v>159</v>
      </c>
      <c r="C156" s="7" t="s">
        <v>196</v>
      </c>
      <c r="D156" s="21">
        <f t="shared" si="4"/>
        <v>1</v>
      </c>
      <c r="E156" s="4">
        <v>1</v>
      </c>
      <c r="F156" s="4">
        <v>0</v>
      </c>
    </row>
    <row r="157" spans="1:6" ht="20" customHeight="1">
      <c r="A157" s="4">
        <f t="shared" si="3"/>
        <v>157</v>
      </c>
      <c r="B157" s="9" t="s">
        <v>48</v>
      </c>
      <c r="C157" s="7" t="s">
        <v>122</v>
      </c>
      <c r="D157" s="21">
        <f t="shared" si="4"/>
        <v>8</v>
      </c>
      <c r="E157" s="4">
        <v>4</v>
      </c>
      <c r="F157" s="4">
        <v>4</v>
      </c>
    </row>
    <row r="158" spans="1:6" ht="20" customHeight="1">
      <c r="A158" s="4">
        <f t="shared" si="3"/>
        <v>158</v>
      </c>
      <c r="B158" s="10" t="s">
        <v>68</v>
      </c>
      <c r="C158" s="10" t="s">
        <v>288</v>
      </c>
      <c r="D158" s="22">
        <f t="shared" si="4"/>
        <v>2</v>
      </c>
      <c r="E158" s="22">
        <v>0</v>
      </c>
      <c r="F158" s="22">
        <v>2</v>
      </c>
    </row>
    <row r="159" spans="1:6" ht="20" customHeight="1">
      <c r="A159" s="4">
        <f t="shared" si="3"/>
        <v>159</v>
      </c>
      <c r="B159" s="7" t="s">
        <v>43</v>
      </c>
      <c r="C159" s="8" t="s">
        <v>90</v>
      </c>
      <c r="D159" s="4">
        <f t="shared" si="4"/>
        <v>3</v>
      </c>
      <c r="E159" s="4">
        <v>3</v>
      </c>
      <c r="F159" s="4">
        <v>0</v>
      </c>
    </row>
    <row r="160" spans="1:6" ht="20" customHeight="1">
      <c r="A160" s="4">
        <f t="shared" si="3"/>
        <v>160</v>
      </c>
      <c r="B160" s="7" t="s">
        <v>351</v>
      </c>
      <c r="C160" s="8" t="s">
        <v>74</v>
      </c>
      <c r="D160" s="4">
        <f t="shared" si="4"/>
        <v>2</v>
      </c>
      <c r="E160" s="4">
        <v>1</v>
      </c>
      <c r="F160" s="4">
        <v>1</v>
      </c>
    </row>
    <row r="161" spans="1:6" ht="20" customHeight="1">
      <c r="A161" s="4">
        <f t="shared" si="3"/>
        <v>161</v>
      </c>
      <c r="B161" s="7" t="s">
        <v>245</v>
      </c>
      <c r="C161" s="7" t="s">
        <v>218</v>
      </c>
      <c r="D161" s="4">
        <f t="shared" si="4"/>
        <v>4</v>
      </c>
      <c r="E161" s="4">
        <v>1</v>
      </c>
      <c r="F161" s="4">
        <v>3</v>
      </c>
    </row>
    <row r="162" spans="1:6" ht="20" customHeight="1">
      <c r="A162" s="4">
        <f t="shared" si="3"/>
        <v>162</v>
      </c>
      <c r="B162" s="7" t="s">
        <v>185</v>
      </c>
      <c r="C162" s="7" t="s">
        <v>57</v>
      </c>
      <c r="D162" s="4">
        <f t="shared" si="4"/>
        <v>2</v>
      </c>
      <c r="E162" s="4">
        <v>2</v>
      </c>
      <c r="F162" s="4">
        <v>0</v>
      </c>
    </row>
    <row r="163" spans="1:6" ht="20" customHeight="1">
      <c r="A163" s="4">
        <f t="shared" si="3"/>
        <v>163</v>
      </c>
      <c r="B163" s="7" t="s">
        <v>254</v>
      </c>
      <c r="C163" s="7" t="s">
        <v>105</v>
      </c>
      <c r="D163" s="4">
        <f t="shared" si="4"/>
        <v>2</v>
      </c>
      <c r="E163" s="4">
        <v>1</v>
      </c>
      <c r="F163" s="4">
        <v>1</v>
      </c>
    </row>
    <row r="164" spans="1:6" ht="20" customHeight="1">
      <c r="A164" s="4">
        <f t="shared" si="3"/>
        <v>164</v>
      </c>
      <c r="B164" s="7" t="s">
        <v>33</v>
      </c>
      <c r="C164" s="18" t="s">
        <v>340</v>
      </c>
      <c r="D164" s="4">
        <f t="shared" si="4"/>
        <v>2</v>
      </c>
      <c r="E164" s="4">
        <v>1</v>
      </c>
      <c r="F164" s="4">
        <v>1</v>
      </c>
    </row>
    <row r="165" spans="1:6" ht="20" customHeight="1">
      <c r="A165" s="4">
        <f t="shared" si="3"/>
        <v>165</v>
      </c>
      <c r="B165" s="7" t="s">
        <v>166</v>
      </c>
      <c r="C165" s="18" t="s">
        <v>184</v>
      </c>
      <c r="D165" s="4">
        <f t="shared" si="4"/>
        <v>2</v>
      </c>
      <c r="E165" s="4">
        <v>1</v>
      </c>
      <c r="F165" s="4">
        <v>1</v>
      </c>
    </row>
    <row r="166" spans="1:6" ht="20" customHeight="1">
      <c r="A166" s="4">
        <f t="shared" si="3"/>
        <v>166</v>
      </c>
      <c r="B166" s="7" t="s">
        <v>183</v>
      </c>
      <c r="C166" s="18" t="s">
        <v>342</v>
      </c>
      <c r="D166" s="4">
        <f t="shared" si="4"/>
        <v>2</v>
      </c>
      <c r="E166" s="4">
        <v>1</v>
      </c>
      <c r="F166" s="4">
        <v>1</v>
      </c>
    </row>
    <row r="167" spans="1:6" ht="20" customHeight="1">
      <c r="A167" s="4">
        <f t="shared" si="3"/>
        <v>167</v>
      </c>
      <c r="B167" s="7" t="s">
        <v>14</v>
      </c>
      <c r="C167" s="18" t="s">
        <v>344</v>
      </c>
      <c r="D167" s="4">
        <f t="shared" si="4"/>
        <v>2</v>
      </c>
      <c r="E167" s="4">
        <v>2</v>
      </c>
      <c r="F167" s="4">
        <v>0</v>
      </c>
    </row>
    <row r="168" spans="1:6" ht="20" customHeight="1">
      <c r="A168" s="4">
        <f t="shared" si="3"/>
        <v>168</v>
      </c>
      <c r="B168" s="7" t="s">
        <v>263</v>
      </c>
      <c r="C168" s="18" t="s">
        <v>345</v>
      </c>
      <c r="D168" s="4">
        <f t="shared" si="4"/>
        <v>2</v>
      </c>
      <c r="E168" s="4">
        <v>2</v>
      </c>
      <c r="F168" s="4">
        <v>0</v>
      </c>
    </row>
    <row r="169" spans="1:6" ht="20" customHeight="1">
      <c r="A169" s="4">
        <f t="shared" si="3"/>
        <v>169</v>
      </c>
      <c r="B169" s="7" t="s">
        <v>264</v>
      </c>
      <c r="C169" s="18" t="s">
        <v>113</v>
      </c>
      <c r="D169" s="4">
        <f t="shared" si="4"/>
        <v>3</v>
      </c>
      <c r="E169" s="4">
        <v>3</v>
      </c>
      <c r="F169" s="4">
        <v>0</v>
      </c>
    </row>
    <row r="170" spans="1:6" ht="20" customHeight="1">
      <c r="A170" s="4">
        <f t="shared" si="3"/>
        <v>170</v>
      </c>
      <c r="B170" s="7" t="s">
        <v>91</v>
      </c>
      <c r="C170" s="9" t="s">
        <v>364</v>
      </c>
      <c r="D170" s="4">
        <f t="shared" si="4"/>
        <v>4</v>
      </c>
      <c r="E170" s="4">
        <v>2</v>
      </c>
      <c r="F170" s="4">
        <v>2</v>
      </c>
    </row>
    <row r="171" spans="1:6" ht="20" customHeight="1">
      <c r="A171" s="4">
        <f t="shared" si="3"/>
        <v>171</v>
      </c>
      <c r="B171" s="7" t="s">
        <v>143</v>
      </c>
      <c r="C171" s="18" t="s">
        <v>318</v>
      </c>
      <c r="D171" s="4">
        <f t="shared" si="4"/>
        <v>1</v>
      </c>
      <c r="E171" s="4">
        <v>1</v>
      </c>
      <c r="F171" s="4">
        <v>0</v>
      </c>
    </row>
    <row r="172" spans="1:6" ht="20" customHeight="1">
      <c r="A172" s="4">
        <f t="shared" si="3"/>
        <v>172</v>
      </c>
      <c r="B172" s="7" t="s">
        <v>99</v>
      </c>
      <c r="C172" s="18" t="s">
        <v>347</v>
      </c>
      <c r="D172" s="4">
        <f t="shared" si="4"/>
        <v>2</v>
      </c>
      <c r="E172" s="4">
        <v>2</v>
      </c>
      <c r="F172" s="4">
        <v>0</v>
      </c>
    </row>
    <row r="173" spans="1:6" ht="20" customHeight="1">
      <c r="A173" s="4">
        <f t="shared" si="3"/>
        <v>173</v>
      </c>
      <c r="B173" s="7" t="s">
        <v>66</v>
      </c>
      <c r="C173" s="18" t="s">
        <v>70</v>
      </c>
      <c r="D173" s="4">
        <f t="shared" si="4"/>
        <v>2</v>
      </c>
      <c r="E173" s="4">
        <v>2</v>
      </c>
      <c r="F173" s="4">
        <v>0</v>
      </c>
    </row>
    <row r="174" spans="1:6" s="2" customFormat="1" ht="20" customHeight="1">
      <c r="A174" s="4">
        <f t="shared" si="3"/>
        <v>174</v>
      </c>
      <c r="B174" s="7" t="s">
        <v>359</v>
      </c>
      <c r="C174" s="18" t="s">
        <v>354</v>
      </c>
      <c r="D174" s="4">
        <v>1</v>
      </c>
      <c r="E174" s="4">
        <v>1</v>
      </c>
      <c r="F174" s="4">
        <v>0</v>
      </c>
    </row>
    <row r="175" spans="1:6" ht="20" customHeight="1">
      <c r="A175" s="4">
        <f t="shared" si="3"/>
        <v>175</v>
      </c>
      <c r="B175" s="7" t="s">
        <v>147</v>
      </c>
      <c r="C175" s="8" t="s">
        <v>286</v>
      </c>
      <c r="D175" s="4">
        <f t="shared" ref="D175:D183" si="5">E175+F175</f>
        <v>2</v>
      </c>
      <c r="E175" s="4">
        <v>1</v>
      </c>
      <c r="F175" s="4">
        <v>1</v>
      </c>
    </row>
    <row r="176" spans="1:6" ht="20" customHeight="1">
      <c r="A176" s="4">
        <f t="shared" si="3"/>
        <v>176</v>
      </c>
      <c r="B176" s="7" t="s">
        <v>242</v>
      </c>
      <c r="C176" s="7" t="s">
        <v>65</v>
      </c>
      <c r="D176" s="4">
        <f t="shared" si="5"/>
        <v>1</v>
      </c>
      <c r="E176" s="4">
        <v>1</v>
      </c>
      <c r="F176" s="4">
        <v>0</v>
      </c>
    </row>
    <row r="177" spans="1:6" ht="20" customHeight="1">
      <c r="A177" s="4">
        <f t="shared" si="3"/>
        <v>177</v>
      </c>
      <c r="B177" s="7" t="s">
        <v>38</v>
      </c>
      <c r="C177" s="8" t="s">
        <v>117</v>
      </c>
      <c r="D177" s="4">
        <f t="shared" si="5"/>
        <v>1</v>
      </c>
      <c r="E177" s="4">
        <v>1</v>
      </c>
      <c r="F177" s="4">
        <v>0</v>
      </c>
    </row>
    <row r="178" spans="1:6" ht="20" customHeight="1">
      <c r="A178" s="4">
        <f t="shared" si="3"/>
        <v>178</v>
      </c>
      <c r="B178" s="8" t="s">
        <v>243</v>
      </c>
      <c r="C178" s="8" t="s">
        <v>333</v>
      </c>
      <c r="D178" s="21">
        <f t="shared" si="5"/>
        <v>3</v>
      </c>
      <c r="E178" s="4">
        <v>2</v>
      </c>
      <c r="F178" s="4">
        <v>1</v>
      </c>
    </row>
    <row r="179" spans="1:6" ht="20" customHeight="1">
      <c r="A179" s="4">
        <f t="shared" si="3"/>
        <v>179</v>
      </c>
      <c r="B179" s="7" t="s">
        <v>150</v>
      </c>
      <c r="C179" s="7" t="s">
        <v>365</v>
      </c>
      <c r="D179" s="4">
        <f t="shared" si="5"/>
        <v>5</v>
      </c>
      <c r="E179" s="4">
        <v>5</v>
      </c>
      <c r="F179" s="4">
        <v>0</v>
      </c>
    </row>
    <row r="180" spans="1:6" ht="20" customHeight="1">
      <c r="A180" s="4">
        <f t="shared" si="3"/>
        <v>180</v>
      </c>
      <c r="B180" s="7" t="s">
        <v>29</v>
      </c>
      <c r="C180" s="8" t="s">
        <v>270</v>
      </c>
      <c r="D180" s="4">
        <f t="shared" si="5"/>
        <v>3</v>
      </c>
      <c r="E180" s="4">
        <v>3</v>
      </c>
      <c r="F180" s="4">
        <v>0</v>
      </c>
    </row>
    <row r="181" spans="1:6" ht="20" customHeight="1">
      <c r="A181" s="4">
        <f t="shared" si="3"/>
        <v>181</v>
      </c>
      <c r="B181" s="7" t="s">
        <v>182</v>
      </c>
      <c r="C181" s="7" t="s">
        <v>331</v>
      </c>
      <c r="D181" s="4">
        <f t="shared" si="5"/>
        <v>2</v>
      </c>
      <c r="E181" s="4">
        <v>2</v>
      </c>
      <c r="F181" s="4">
        <v>0</v>
      </c>
    </row>
    <row r="182" spans="1:6" ht="20" customHeight="1">
      <c r="A182" s="4">
        <f t="shared" si="3"/>
        <v>182</v>
      </c>
      <c r="B182" s="7" t="s">
        <v>17</v>
      </c>
      <c r="C182" s="7" t="s">
        <v>334</v>
      </c>
      <c r="D182" s="4">
        <f t="shared" si="5"/>
        <v>2</v>
      </c>
      <c r="E182" s="4">
        <v>2</v>
      </c>
      <c r="F182" s="4">
        <v>0</v>
      </c>
    </row>
    <row r="183" spans="1:6" ht="20" customHeight="1">
      <c r="A183" s="4">
        <f t="shared" si="3"/>
        <v>183</v>
      </c>
      <c r="B183" s="8" t="s">
        <v>152</v>
      </c>
      <c r="C183" s="8" t="s">
        <v>279</v>
      </c>
      <c r="D183" s="21">
        <f t="shared" si="5"/>
        <v>2</v>
      </c>
      <c r="E183" s="4">
        <v>1</v>
      </c>
      <c r="F183" s="4">
        <v>1</v>
      </c>
    </row>
    <row r="184" spans="1:6" ht="20" customHeight="1">
      <c r="A184" s="5"/>
      <c r="B184" s="15"/>
      <c r="C184" s="15"/>
      <c r="D184" s="24"/>
      <c r="E184" s="5"/>
      <c r="F184" s="5"/>
    </row>
    <row r="185" spans="1:6" ht="19.5">
      <c r="A185" s="6" t="str">
        <f>MID($C$1:$C$485,1,3)</f>
        <v/>
      </c>
      <c r="B185" s="16"/>
      <c r="C185" s="16"/>
      <c r="D185" s="24"/>
      <c r="E185" s="24"/>
      <c r="F185" s="24"/>
    </row>
  </sheetData>
  <autoFilter ref="A1:G185"/>
  <phoneticPr fontId="5" type="Hiragana"/>
  <pageMargins left="0.7" right="0.7" top="0.75" bottom="0.75" header="0.3" footer="0.3"/>
  <pageSetup paperSize="9" scale="53" fitToWidth="1" fitToHeight="1" orientation="portrait" usePrinterDefaults="1" r:id="rId1"/>
  <rowBreaks count="2" manualBreakCount="2">
    <brk id="66" max="5" man="1"/>
    <brk id="136" max="5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県南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津川　眞子</dc:creator>
  <cp:lastModifiedBy>菅生 風雅</cp:lastModifiedBy>
  <dcterms:created xsi:type="dcterms:W3CDTF">2019-12-04T07:33:48Z</dcterms:created>
  <dcterms:modified xsi:type="dcterms:W3CDTF">2022-12-19T23:48:41Z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2022-12-19T23:48:41Z</vt:filetime>
  </property>
</Properties>
</file>